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<sst xmlns="http://schemas.openxmlformats.org/spreadsheetml/2006/main" count="42" uniqueCount="33">
  <si>
    <t>高新区2019年中小企业创新创业升级补助资金第二批拟发放奖补资金情况表</t>
  </si>
  <si>
    <t>类别</t>
  </si>
  <si>
    <t>序号</t>
  </si>
  <si>
    <t>具体项目名称（资金分配额度）</t>
  </si>
  <si>
    <t>基本情况</t>
  </si>
  <si>
    <t>评审结果</t>
  </si>
  <si>
    <t>奖补资金比例</t>
  </si>
  <si>
    <t>发放奖补金额(万元)</t>
  </si>
  <si>
    <t>特色载体名称</t>
  </si>
  <si>
    <t>项目单位名称</t>
  </si>
  <si>
    <t>（投入或已获得资金）</t>
  </si>
  <si>
    <t>一</t>
  </si>
  <si>
    <t>研发投入项目</t>
  </si>
  <si>
    <t>唐山百川智能机器股份有限公司</t>
  </si>
  <si>
    <t>唐山晟群科技有限公司</t>
  </si>
  <si>
    <t>河北鹰眼智能科技有限公司</t>
  </si>
  <si>
    <t>唐山旭华智能科技有限公司</t>
  </si>
  <si>
    <t>唐山成联电子商务有限公司</t>
  </si>
  <si>
    <t>唐山银耐联电子商务有限公司</t>
  </si>
  <si>
    <t>唐山建华实业集团有限公司</t>
  </si>
  <si>
    <t>唐山烯彤科技有限公司</t>
  </si>
  <si>
    <t>小计</t>
  </si>
  <si>
    <t>二</t>
  </si>
  <si>
    <t>购买服务项目</t>
  </si>
  <si>
    <t>奖励引入项目和企业奖励载体</t>
  </si>
  <si>
    <t>奖励载体</t>
  </si>
  <si>
    <t>三</t>
  </si>
  <si>
    <t>引入品牌项目</t>
  </si>
  <si>
    <t>唐山智众科技有限公司</t>
  </si>
  <si>
    <t>通过</t>
  </si>
  <si>
    <t>津唐高新技术对接服务平台              （唐山恒成科技有限公司）</t>
  </si>
  <si>
    <t>机器人视觉应用实验室                   （唐山致信光电科技有限公司）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</si>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</sst>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0"/>
      <color theme="1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8" fillId="0" borderId="12" xfId="0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19"/>
  <sheetViews>
    <sheetView tabSelected="1" workbookViewId="0">
      <selection activeCell="F24" sqref="F24"/>
    </sheetView>
  </sheetViews>
  <sheetFormatPr defaultColWidth="8.73333333333333" defaultRowHeight="12"/>
  <cols>
    <col min="1" max="1" width="4.55" style="3" customWidth="1"/>
    <col min="2" max="2" width="5.18333333333333" style="3" customWidth="1"/>
    <col min="3" max="3" width="8" style="3" customWidth="1"/>
    <col min="4" max="4" width="17.75" style="3" customWidth="1"/>
    <col min="5" max="5" width="28.75" style="3" customWidth="1"/>
    <col min="6" max="6" width="35.6666666666667" style="3" customWidth="1"/>
    <col min="7" max="7" width="22.8833333333333" style="3" customWidth="1"/>
    <col min="8" max="8" width="10" style="3" customWidth="1"/>
    <col min="9" max="9" width="11.5" style="3" customWidth="1"/>
    <col min="10" max="10" width="10.9083333333333" style="3" customWidth="1"/>
    <col min="11" max="11" width="9.25" style="3"/>
    <col min="12" max="12" width="9.66666666666667" style="3" customWidth="1"/>
    <col min="13" max="16384" width="8.73333333333333" style="3"/>
  </cols>
  <sheetData>
    <row r="2" ht="24" customHeight="1" spans="2:10">
      <c r="B2" s="4" t="s">
        <v>0</v>
      </c>
      <c r="C2" s="4"/>
      <c r="D2" s="4"/>
      <c r="E2" s="4"/>
      <c r="F2" s="4"/>
      <c r="G2" s="4"/>
      <c r="H2" s="4"/>
      <c r="I2" s="4"/>
      <c r="J2" s="4"/>
    </row>
    <row r="3" ht="19" customHeight="1" spans="1:10">
      <c r="A3" s="5" t="s">
        <v>1</v>
      </c>
      <c r="B3" s="5" t="s">
        <v>2</v>
      </c>
      <c r="C3" s="5" t="s">
        <v>3</v>
      </c>
      <c r="D3" s="5"/>
      <c r="E3" s="5" t="s">
        <v>4</v>
      </c>
      <c r="F3" s="5"/>
      <c r="G3" s="5" t="s">
        <v>5</v>
      </c>
      <c r="H3" s="5"/>
      <c r="I3" s="36" t="s">
        <v>6</v>
      </c>
      <c r="J3" s="37" t="s">
        <v>7</v>
      </c>
    </row>
    <row r="4" ht="20" customHeight="1" spans="1:10">
      <c r="A4" s="5"/>
      <c r="B4" s="5"/>
      <c r="C4" s="5"/>
      <c r="D4" s="5"/>
      <c r="E4" s="6" t="s">
        <v>8</v>
      </c>
      <c r="F4" s="6" t="s">
        <v>9</v>
      </c>
      <c r="G4" s="5" t="s">
        <v>10</v>
      </c>
      <c r="H4" s="5" t="s">
        <v>5</v>
      </c>
      <c r="I4" s="38"/>
      <c r="J4" s="37"/>
    </row>
    <row r="5" s="1" customFormat="1" ht="14.25" spans="1:12">
      <c r="A5" s="7" t="s">
        <v>11</v>
      </c>
      <c r="B5" s="8">
        <v>1</v>
      </c>
      <c r="C5" s="8" t="s">
        <v>12</v>
      </c>
      <c r="D5" s="8"/>
      <c r="E5" s="8" t="s">
        <v>13</v>
      </c>
      <c r="F5" s="9" t="s">
        <v>13</v>
      </c>
      <c r="G5" s="9">
        <v>5974.94</v>
      </c>
      <c r="H5" s="9">
        <v>5974.94</v>
      </c>
      <c r="I5" s="39"/>
      <c r="J5" s="40">
        <v>20</v>
      </c>
      <c r="L5" s="41"/>
    </row>
    <row r="6" s="1" customFormat="1" ht="14.25" spans="1:12">
      <c r="A6" s="7"/>
      <c r="B6" s="8">
        <v>2</v>
      </c>
      <c r="C6" s="8"/>
      <c r="D6" s="8"/>
      <c r="E6" s="8"/>
      <c r="F6" s="9" t="s">
        <v>14</v>
      </c>
      <c r="G6" s="9">
        <v>55.99</v>
      </c>
      <c r="H6" s="9">
        <v>55.99</v>
      </c>
      <c r="I6" s="39"/>
      <c r="J6" s="40">
        <v>20</v>
      </c>
      <c r="L6" s="41"/>
    </row>
    <row r="7" s="1" customFormat="1" ht="14.25" spans="1:12">
      <c r="A7" s="7"/>
      <c r="B7" s="8">
        <v>3</v>
      </c>
      <c r="C7" s="8"/>
      <c r="D7" s="8"/>
      <c r="E7" s="8"/>
      <c r="F7" s="9" t="s">
        <v>15</v>
      </c>
      <c r="G7" s="9">
        <v>63.48</v>
      </c>
      <c r="H7" s="9">
        <v>60.95</v>
      </c>
      <c r="I7" s="39"/>
      <c r="J7" s="40">
        <v>20</v>
      </c>
      <c r="L7" s="41"/>
    </row>
    <row r="8" s="1" customFormat="1" ht="14.25" spans="1:12">
      <c r="A8" s="7"/>
      <c r="B8" s="8">
        <v>4</v>
      </c>
      <c r="C8" s="8"/>
      <c r="D8" s="8"/>
      <c r="E8" s="8"/>
      <c r="F8" s="9" t="s">
        <v>16</v>
      </c>
      <c r="G8" s="9">
        <v>404.68</v>
      </c>
      <c r="H8" s="9">
        <v>404.68</v>
      </c>
      <c r="I8" s="39"/>
      <c r="J8" s="40">
        <v>20</v>
      </c>
      <c r="L8" s="41"/>
    </row>
    <row r="9" s="1" customFormat="1" ht="14.25" spans="1:12">
      <c r="A9" s="7"/>
      <c r="B9" s="8">
        <v>5</v>
      </c>
      <c r="C9" s="8"/>
      <c r="D9" s="8"/>
      <c r="E9" s="10" t="s">
        <v>17</v>
      </c>
      <c r="F9" s="8" t="s">
        <v>18</v>
      </c>
      <c r="G9" s="11">
        <v>111.55</v>
      </c>
      <c r="H9" s="11">
        <v>111.55</v>
      </c>
      <c r="I9" s="39"/>
      <c r="J9" s="40">
        <v>20</v>
      </c>
      <c r="L9" s="41"/>
    </row>
    <row r="10" s="1" customFormat="1" ht="14.25" spans="1:12">
      <c r="A10" s="7"/>
      <c r="B10" s="8">
        <v>6</v>
      </c>
      <c r="C10" s="8"/>
      <c r="D10" s="8"/>
      <c r="E10" s="10" t="s">
        <v>19</v>
      </c>
      <c r="F10" s="8" t="s">
        <v>20</v>
      </c>
      <c r="G10" s="12">
        <v>33.3</v>
      </c>
      <c r="H10" s="9">
        <v>28.17</v>
      </c>
      <c r="I10" s="39">
        <v>0.5</v>
      </c>
      <c r="J10" s="40">
        <f>H10*I10</f>
        <v>14.085</v>
      </c>
      <c r="L10" s="41"/>
    </row>
    <row r="11" s="1" customFormat="1" ht="14.25" spans="1:10">
      <c r="A11" s="13" t="s">
        <v>21</v>
      </c>
      <c r="B11" s="14"/>
      <c r="C11" s="14"/>
      <c r="D11" s="14"/>
      <c r="E11" s="14"/>
      <c r="F11" s="14"/>
      <c r="G11" s="15">
        <f>SUM(G5:G10)</f>
        <v>6643.94</v>
      </c>
      <c r="H11" s="15">
        <f>SUM(H5:H10)</f>
        <v>6636.28</v>
      </c>
      <c r="I11" s="42"/>
      <c r="J11" s="43">
        <f>SUM(J5:J10)</f>
        <v>114.085</v>
      </c>
    </row>
    <row r="12" s="1" customFormat="1" ht="90" customHeight="1" spans="1:10">
      <c r="A12" s="7" t="s">
        <v>22</v>
      </c>
      <c r="B12" s="8">
        <v>1</v>
      </c>
      <c r="C12" s="16" t="s">
        <v>23</v>
      </c>
      <c r="D12" s="17"/>
      <c r="E12" s="18" t="s">
        <v>13</v>
      </c>
      <c r="F12" s="18" t="s">
        <v>13</v>
      </c>
      <c r="G12" s="19">
        <v>26</v>
      </c>
      <c r="H12" s="20">
        <v>26</v>
      </c>
      <c r="I12" s="44">
        <v>0.5</v>
      </c>
      <c r="J12" s="25">
        <f>H12*I12</f>
        <v>13</v>
      </c>
    </row>
    <row r="13" s="1" customFormat="1" ht="31" customHeight="1" spans="1:10">
      <c r="A13" s="13" t="s">
        <v>21</v>
      </c>
      <c r="B13" s="14"/>
      <c r="C13" s="14"/>
      <c r="D13" s="14"/>
      <c r="E13" s="14"/>
      <c r="F13" s="14"/>
      <c r="G13" s="21" t="s">
        <v>24</v>
      </c>
      <c r="H13" s="22"/>
      <c r="I13" s="45" t="s">
        <v>25</v>
      </c>
      <c r="J13" s="21"/>
    </row>
    <row r="14" s="1" customFormat="1" ht="14.25" spans="1:10">
      <c r="A14" s="7" t="s">
        <v>26</v>
      </c>
      <c r="B14" s="8">
        <v>1</v>
      </c>
      <c r="C14" s="16" t="s">
        <v>27</v>
      </c>
      <c r="D14" s="17"/>
      <c r="E14" s="23" t="s">
        <v>13</v>
      </c>
      <c r="F14" s="24" t="s">
        <v>28</v>
      </c>
      <c r="G14" s="25">
        <v>80</v>
      </c>
      <c r="H14" s="20" t="s">
        <v>29</v>
      </c>
      <c r="I14" s="7">
        <v>50</v>
      </c>
      <c r="J14" s="7">
        <v>130</v>
      </c>
    </row>
    <row r="15" s="1" customFormat="1" ht="31" customHeight="1" spans="1:10">
      <c r="A15" s="7"/>
      <c r="B15" s="8">
        <v>2</v>
      </c>
      <c r="C15" s="26"/>
      <c r="D15" s="27"/>
      <c r="E15" s="23"/>
      <c r="F15" s="24" t="s">
        <v>30</v>
      </c>
      <c r="G15" s="25">
        <v>80</v>
      </c>
      <c r="H15" s="20" t="s">
        <v>29</v>
      </c>
      <c r="I15" s="7">
        <v>50</v>
      </c>
      <c r="J15" s="7">
        <v>130</v>
      </c>
    </row>
    <row r="16" s="1" customFormat="1" ht="33" customHeight="1" spans="1:10">
      <c r="A16" s="7"/>
      <c r="B16" s="8">
        <v>3</v>
      </c>
      <c r="C16" s="28"/>
      <c r="D16" s="29"/>
      <c r="E16" s="23"/>
      <c r="F16" s="24" t="s">
        <v>31</v>
      </c>
      <c r="G16" s="25">
        <v>80</v>
      </c>
      <c r="H16" s="20" t="s">
        <v>29</v>
      </c>
      <c r="I16" s="7">
        <v>50</v>
      </c>
      <c r="J16" s="7">
        <v>130</v>
      </c>
    </row>
    <row r="17" s="2" customFormat="1" ht="14.25" spans="1:10">
      <c r="A17" s="13" t="s">
        <v>21</v>
      </c>
      <c r="B17" s="30"/>
      <c r="C17" s="30"/>
      <c r="D17" s="30"/>
      <c r="E17" s="30"/>
      <c r="F17" s="30"/>
      <c r="G17" s="31"/>
      <c r="H17" s="31"/>
      <c r="I17" s="46"/>
      <c r="J17" s="47">
        <v>390</v>
      </c>
    </row>
    <row r="18" ht="27" customHeight="1" spans="1:10">
      <c r="A18" s="32" t="s">
        <v>32</v>
      </c>
      <c r="B18" s="33"/>
      <c r="C18" s="33"/>
      <c r="D18" s="33"/>
      <c r="E18" s="33"/>
      <c r="F18" s="33"/>
      <c r="G18" s="33"/>
      <c r="H18" s="33"/>
      <c r="I18" s="48"/>
      <c r="J18" s="5">
        <v>517.09</v>
      </c>
    </row>
    <row r="19" ht="36" customHeight="1" spans="1:10">
      <c r="A19" s="34"/>
      <c r="B19" s="35"/>
      <c r="C19" s="35"/>
      <c r="D19" s="35"/>
      <c r="E19" s="35"/>
      <c r="F19" s="35"/>
      <c r="G19" s="35"/>
      <c r="H19" s="35"/>
      <c r="I19" s="35"/>
      <c r="J19" s="35"/>
    </row>
  </sheetData>
  <mergeCells count="20">
    <mergeCell ref="B2:J2"/>
    <mergeCell ref="E3:F3"/>
    <mergeCell ref="G3:H3"/>
    <mergeCell ref="A11:F11"/>
    <mergeCell ref="C12:D12"/>
    <mergeCell ref="A13:F13"/>
    <mergeCell ref="A17:F17"/>
    <mergeCell ref="A18:F18"/>
    <mergeCell ref="A19:J19"/>
    <mergeCell ref="A3:A4"/>
    <mergeCell ref="A5:A10"/>
    <mergeCell ref="A14:A16"/>
    <mergeCell ref="B3:B4"/>
    <mergeCell ref="E5:E8"/>
    <mergeCell ref="E14:E16"/>
    <mergeCell ref="I3:I4"/>
    <mergeCell ref="J3:J4"/>
    <mergeCell ref="C3:D4"/>
    <mergeCell ref="C5:D10"/>
    <mergeCell ref="C14:D16"/>
  </mergeCells>
  <printOptions horizontalCentered="1" verticalCentered="1"/>
  <pageMargins left="0.393055555555556" right="0.314583333333333" top="0.432638888888889" bottom="0.314583333333333" header="0.354166666666667" footer="0.196527777777778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</dc:creator>
  <cp:lastModifiedBy>Administrator</cp:lastModifiedBy>
  <dcterms:created xsi:type="dcterms:W3CDTF">2019-03-13T08:54:00Z</dcterms:created>
  <dcterms:modified xsi:type="dcterms:W3CDTF">2020-06-03T06:30:11Z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