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0KV线路开放容量" sheetId="1" r:id="rId1"/>
    <sheet name="低压台区开放容量" sheetId="2" r:id="rId2"/>
  </sheets>
  <calcPr calcId="144525"/>
</workbook>
</file>

<file path=xl/sharedStrings.xml><?xml version="1.0" encoding="utf-8"?>
<sst xmlns="http://schemas.openxmlformats.org/spreadsheetml/2006/main" count="1786" uniqueCount="764">
  <si>
    <t>序号</t>
  </si>
  <si>
    <t>变电站</t>
  </si>
  <si>
    <t>出口名称</t>
  </si>
  <si>
    <t>最小负载流量(A)</t>
  </si>
  <si>
    <t>最小载流元件</t>
  </si>
  <si>
    <t>最大电流</t>
  </si>
  <si>
    <t>最大负载率（%）</t>
  </si>
  <si>
    <t>平均电流（A）</t>
  </si>
  <si>
    <t>平均负载（%）</t>
  </si>
  <si>
    <t>可接入容量（KVA）</t>
  </si>
  <si>
    <t>三女河</t>
  </si>
  <si>
    <t>三城线512（专）</t>
  </si>
  <si>
    <t>电缆</t>
  </si>
  <si>
    <t>/</t>
  </si>
  <si>
    <t>高庄子522</t>
  </si>
  <si>
    <t>CT</t>
  </si>
  <si>
    <t>毛家坨523</t>
  </si>
  <si>
    <t>三幼线513</t>
  </si>
  <si>
    <t>正大线525</t>
  </si>
  <si>
    <t>老庄子</t>
  </si>
  <si>
    <t>小城子线511</t>
  </si>
  <si>
    <t>李官屯线512</t>
  </si>
  <si>
    <t>瓦房庄线513</t>
  </si>
  <si>
    <t>线路</t>
  </si>
  <si>
    <t>前冯各庄线521</t>
  </si>
  <si>
    <t>韩庄子线522</t>
  </si>
  <si>
    <t>詹官屯线523</t>
  </si>
  <si>
    <t>古东 东古二线522</t>
  </si>
  <si>
    <t>海港 海亨线514</t>
  </si>
  <si>
    <t>洼里 半山支512</t>
  </si>
  <si>
    <t>周官屯 瑞德一线513</t>
  </si>
  <si>
    <t>东南郊 东大二线521</t>
  </si>
  <si>
    <t>西南郊 西仁2线526</t>
  </si>
  <si>
    <t>贾安子 贾安线551</t>
  </si>
  <si>
    <t>泉河头 泉飞一线534（专线）</t>
  </si>
  <si>
    <t>海港 海油线534</t>
  </si>
  <si>
    <t>洼里 新城线515</t>
  </si>
  <si>
    <t>海港 海宁线512</t>
  </si>
  <si>
    <t>钓鱼台 龙泽一线514</t>
  </si>
  <si>
    <t>女织寨 滨湖二线513</t>
  </si>
  <si>
    <t>女织寨 女丰线511</t>
  </si>
  <si>
    <t>建设路 机场路二线553</t>
  </si>
  <si>
    <t>习家套 习耐干523</t>
  </si>
  <si>
    <t>税东 税车一线518（专线）</t>
  </si>
  <si>
    <t>海港 海麦线536</t>
  </si>
  <si>
    <t>甄家庄 甄吴线521</t>
  </si>
  <si>
    <t>开平 洼里支线524</t>
  </si>
  <si>
    <t>导引线</t>
  </si>
  <si>
    <t>开平 岔道支527</t>
  </si>
  <si>
    <t>后屯 刀具厂512</t>
  </si>
  <si>
    <t>后屯 煤矿一线513（专线）</t>
  </si>
  <si>
    <t>吕家坨 吕胡线515</t>
  </si>
  <si>
    <t>建设路 凤凰园二线522</t>
  </si>
  <si>
    <t>建设路 卫国路一线514</t>
  </si>
  <si>
    <t>建设路 机场路一线518</t>
  </si>
  <si>
    <t>丰东 齿轮一线514（专线）</t>
  </si>
  <si>
    <t>丰东 铁路线551（专线）</t>
  </si>
  <si>
    <t>新城子 新四线524</t>
  </si>
  <si>
    <t>卑家店 焦化厂521</t>
  </si>
  <si>
    <t>后屯 中小园一线511</t>
  </si>
  <si>
    <t>建设路 凤凰园一线517</t>
  </si>
  <si>
    <t>苑南 苑唐一线516</t>
  </si>
  <si>
    <t>周官屯 瑞景一线541</t>
  </si>
  <si>
    <t>建设路 建达一线529</t>
  </si>
  <si>
    <t>税东 税焦一线521</t>
  </si>
  <si>
    <t>洼里 税东522</t>
  </si>
  <si>
    <t>习家套 习王1线524</t>
  </si>
  <si>
    <t>北环 北裕线527</t>
  </si>
  <si>
    <t>东南郊 吉祥路526</t>
  </si>
  <si>
    <t>周官屯 周建二线521</t>
  </si>
  <si>
    <t>吕家坨 吕范干线516</t>
  </si>
  <si>
    <t>新城子 新贾线513</t>
  </si>
  <si>
    <t>古东 东古一513</t>
  </si>
  <si>
    <t>开平 离子膜二525</t>
  </si>
  <si>
    <t>复兴路 复复线525</t>
  </si>
  <si>
    <t>北环 北信一线515（专线）</t>
  </si>
  <si>
    <t>女织寨 女砖线531</t>
  </si>
  <si>
    <t>古东 东榛干515</t>
  </si>
  <si>
    <t>新城子 新一线511</t>
  </si>
  <si>
    <t>海港 海浩线513</t>
  </si>
  <si>
    <t>泉河头 泉飞二线524（专线）</t>
  </si>
  <si>
    <t>河沿庄 赵工线511</t>
  </si>
  <si>
    <t>河东 滨河东路二线523</t>
  </si>
  <si>
    <t>北环 北香线522</t>
  </si>
  <si>
    <t>古东 唐林一线523</t>
  </si>
  <si>
    <t>东南郊 东警一线515</t>
  </si>
  <si>
    <t>甄家庄 甄环线511</t>
  </si>
  <si>
    <t>新城子 新三线523</t>
  </si>
  <si>
    <t>贾安子 北水线528</t>
  </si>
  <si>
    <t>龙王庙 师范二线523</t>
  </si>
  <si>
    <t>周官屯 翔云二线553</t>
  </si>
  <si>
    <t>贾安子 石油库线516</t>
  </si>
  <si>
    <t>苑南 市政府二线524</t>
  </si>
  <si>
    <t>洼里 半轧线513</t>
  </si>
  <si>
    <t>东南郊 岳生线517</t>
  </si>
  <si>
    <t>苑南 苑卫一线519</t>
  </si>
  <si>
    <t>古东 卑干线514</t>
  </si>
  <si>
    <t>洼里 洼京线552 （专线）</t>
  </si>
  <si>
    <t>古冶南 园区二线532（专线）</t>
  </si>
  <si>
    <t>新城子 新科线521</t>
  </si>
  <si>
    <t>贾安子 加工厂线524</t>
  </si>
  <si>
    <t>周官屯 周建一线516</t>
  </si>
  <si>
    <t>海港 海粮二线531</t>
  </si>
  <si>
    <t>龙王庙 龙南线526</t>
  </si>
  <si>
    <t>古东 古卑二525</t>
  </si>
  <si>
    <t>新城子 新钢线525</t>
  </si>
  <si>
    <t>后屯 后冶线526</t>
  </si>
  <si>
    <t>新城子 新北线512</t>
  </si>
  <si>
    <t>贾安子 一瓷厂线511</t>
  </si>
  <si>
    <t>古冶南 南唐二线542</t>
  </si>
  <si>
    <t>龙王庙 荣开二线552</t>
  </si>
  <si>
    <t>习家套 习汗干551（专线）</t>
  </si>
  <si>
    <t>龙王庙 荣开一线542</t>
  </si>
  <si>
    <t>建设路 建香一线543</t>
  </si>
  <si>
    <t>古东 古水二线527</t>
  </si>
  <si>
    <t>龙湾子 龙八二线533</t>
  </si>
  <si>
    <t>三女河 机场线526 （专线）</t>
  </si>
  <si>
    <t>吕家坨 吕殷线512</t>
  </si>
  <si>
    <t>后屯 瓷厂线521</t>
  </si>
  <si>
    <t>习家套 习暑干525</t>
  </si>
  <si>
    <t>古东 金山一线511</t>
  </si>
  <si>
    <t>港口 港口线515</t>
  </si>
  <si>
    <t>西南郊 西仁一线532</t>
  </si>
  <si>
    <t>东南郊 胜利一线519</t>
  </si>
  <si>
    <t>龙王庙 龙海线516（专线）</t>
  </si>
  <si>
    <t>双庙 栗园线514</t>
  </si>
  <si>
    <t>钓鱼台 十八层522</t>
  </si>
  <si>
    <t>河沿庄 信息港541</t>
  </si>
  <si>
    <t>龙王庙 龙泉小区521</t>
  </si>
  <si>
    <t>开平 冶里一线516</t>
  </si>
  <si>
    <t>建设路 建悦一线515</t>
  </si>
  <si>
    <t>龙王庙 药厂线525</t>
  </si>
  <si>
    <t>周官屯 周光线524</t>
  </si>
  <si>
    <t>东南郊 线材线516</t>
  </si>
  <si>
    <t>港口 恒工线523</t>
  </si>
  <si>
    <t>税东 平开线527</t>
  </si>
  <si>
    <t>开平 城内西二517</t>
  </si>
  <si>
    <t>周官屯 丽景一线517</t>
  </si>
  <si>
    <t>习家套 习赵干513</t>
  </si>
  <si>
    <t>河东 河高线526</t>
  </si>
  <si>
    <t>马家峪 马大二线513</t>
  </si>
  <si>
    <t>北环 北金一线514</t>
  </si>
  <si>
    <t>复兴路 复新线521（专线）</t>
  </si>
  <si>
    <t>河东 河家一线517</t>
  </si>
  <si>
    <t>龙王庙 远洋一线517（专线）</t>
  </si>
  <si>
    <t>古冶南 园区一线512</t>
  </si>
  <si>
    <t>古东 东唐线517</t>
  </si>
  <si>
    <t>开平 华凯线515</t>
  </si>
  <si>
    <t>税东 现代二线526</t>
  </si>
  <si>
    <t>海港 海平路二线533</t>
  </si>
  <si>
    <t>港口 港水线514</t>
  </si>
  <si>
    <t>河沿庄 定福庄551</t>
  </si>
  <si>
    <t>河东 弯道山二线524</t>
  </si>
  <si>
    <t>建设路 卫国路二线523</t>
  </si>
  <si>
    <t>北环 北信二线525（专线）</t>
  </si>
  <si>
    <t>北环 北金二线524</t>
  </si>
  <si>
    <t>大城山 城商线512（专线）</t>
  </si>
  <si>
    <t>卑家店 雷干525</t>
  </si>
  <si>
    <t>洼里 绿庭一线511</t>
  </si>
  <si>
    <t>输电线路</t>
  </si>
  <si>
    <t>河东 滨河东路一线513</t>
  </si>
  <si>
    <t>凤凰台 风美一线522</t>
  </si>
  <si>
    <t>东南郊 胜利路525</t>
  </si>
  <si>
    <t>港口 港开线517</t>
  </si>
  <si>
    <t>复兴路 东港二线523</t>
  </si>
  <si>
    <t>建设路 建商线555</t>
  </si>
  <si>
    <t>河东 河环1线515</t>
  </si>
  <si>
    <t>后屯 水库线516</t>
  </si>
  <si>
    <t>龙王庙 远洋二线527（专线）</t>
  </si>
  <si>
    <t>建设路 一冷线513</t>
  </si>
  <si>
    <t>女织寨 织复线518</t>
  </si>
  <si>
    <t>CT600</t>
  </si>
  <si>
    <t>后屯 地方煤矿525</t>
  </si>
  <si>
    <t>甄家庄 甄源一线512</t>
  </si>
  <si>
    <t>开平 城内西一513</t>
  </si>
  <si>
    <t>税东 税拓线512</t>
  </si>
  <si>
    <t>习家套 习营1线517</t>
  </si>
  <si>
    <t>钓鱼台 裕丰线513</t>
  </si>
  <si>
    <t>钓鱼台 宾馆线528</t>
  </si>
  <si>
    <t>港口 农电线513</t>
  </si>
  <si>
    <t>北环 北景线512</t>
  </si>
  <si>
    <t>丰东 齿轮二线524（专线）</t>
  </si>
  <si>
    <t>苑南 苑民二线553</t>
  </si>
  <si>
    <t>习家套 习营2线518</t>
  </si>
  <si>
    <t>东南郊 女织寨511</t>
  </si>
  <si>
    <t>苑南 苑唐二线523</t>
  </si>
  <si>
    <t>周官屯 瑞景二线551</t>
  </si>
  <si>
    <t>凤凰台 风美二线532</t>
  </si>
  <si>
    <t>后屯 水泥厂524</t>
  </si>
  <si>
    <t>税东 东塔线513</t>
  </si>
  <si>
    <t>后屯 自来水515</t>
  </si>
  <si>
    <t>龙王庙 贾安子522</t>
  </si>
  <si>
    <t>龙王庙 龙大二线553</t>
  </si>
  <si>
    <t>后屯 煤矿线522</t>
  </si>
  <si>
    <t>大城山 城艺一线511</t>
  </si>
  <si>
    <t>洼里 税钢线527</t>
  </si>
  <si>
    <t>东南郊 东大一线514</t>
  </si>
  <si>
    <t>古东 金山二线526</t>
  </si>
  <si>
    <t>CT/800</t>
  </si>
  <si>
    <t>吕家坨 吕塔线511</t>
  </si>
  <si>
    <t>新城子 净水线527</t>
  </si>
  <si>
    <t>习家套 耐砖干515</t>
  </si>
  <si>
    <t>河沿庄 河富二线527</t>
  </si>
  <si>
    <t>港口 港焦3线524</t>
  </si>
  <si>
    <t>龙王庙 龙井线511</t>
  </si>
  <si>
    <t>习家套 习王3线511</t>
  </si>
  <si>
    <t>开平 杨庄支511</t>
  </si>
  <si>
    <t>建设路 建景线525</t>
  </si>
  <si>
    <t>古冶南 南唐一线535</t>
  </si>
  <si>
    <t>马家峪 马大一线522</t>
  </si>
  <si>
    <t>周官屯 周火线522</t>
  </si>
  <si>
    <t>周官屯 瑞德二线523</t>
  </si>
  <si>
    <t>河东 河水二线522</t>
  </si>
  <si>
    <t>苑南 华开一线512</t>
  </si>
  <si>
    <t>车轴山 机场一线512（专线）</t>
  </si>
  <si>
    <t>钓鱼台 兴源一线511</t>
  </si>
  <si>
    <t>凤凰台 凤文一线528</t>
  </si>
  <si>
    <t>吕家坨 吕林线522</t>
  </si>
  <si>
    <t>丰东 厂前线513</t>
  </si>
  <si>
    <t>钓鱼台 龙泽二线523</t>
  </si>
  <si>
    <t>西南郊 西兴一线533</t>
  </si>
  <si>
    <t>开平 吕开线112(专线)</t>
  </si>
  <si>
    <t>古冶南 古横一线514</t>
  </si>
  <si>
    <t>甄家庄 甄美二线525</t>
  </si>
  <si>
    <t>甄家庄 甄美一线515</t>
  </si>
  <si>
    <t>建设路 建悦二线521</t>
  </si>
  <si>
    <t>税东 税工一线511</t>
  </si>
  <si>
    <t>马家峪 马长线511</t>
  </si>
  <si>
    <t>女织寨 女文一线514</t>
  </si>
  <si>
    <t>河沿庄 光开一线513</t>
  </si>
  <si>
    <t>双庙 王官营线511</t>
  </si>
  <si>
    <t>海港 海盛线532</t>
  </si>
  <si>
    <t>古东 唐林二518</t>
  </si>
  <si>
    <t>丰西 铁路线513（专线）</t>
  </si>
  <si>
    <t>龙王庙 污水厂514（专线）</t>
  </si>
  <si>
    <t>古冶南 古天四线563（专线）</t>
  </si>
  <si>
    <t>大城山 城艺二线525</t>
  </si>
  <si>
    <t>双庙 唐山北站524（专线）</t>
  </si>
  <si>
    <t>女织寨 女华线512 （专线）</t>
  </si>
  <si>
    <t>东南郊 胜利二线527</t>
  </si>
  <si>
    <t>苑南 南湖二552</t>
  </si>
  <si>
    <t>周官屯 周石线512</t>
  </si>
  <si>
    <t>河东 河龙二线528</t>
  </si>
  <si>
    <t>河东 河陶一线519</t>
  </si>
  <si>
    <t>建设路 唐供三线527</t>
  </si>
  <si>
    <t>洼里 离子膜525</t>
  </si>
  <si>
    <t>龙王庙 龙神线524（专线）</t>
  </si>
  <si>
    <t>西南郊 西水一线531</t>
  </si>
  <si>
    <t>习家套 习林线527</t>
  </si>
  <si>
    <t>税东 现代一线516</t>
  </si>
  <si>
    <t>钓鱼台 金域2线526</t>
  </si>
  <si>
    <t>建设路 建丰一线542</t>
  </si>
  <si>
    <t>建设路 建凤二线556</t>
  </si>
  <si>
    <t>凤凰台 凤丹一线521</t>
  </si>
  <si>
    <t>双庙 国持营线523</t>
  </si>
  <si>
    <t>周官屯 丽景二线527</t>
  </si>
  <si>
    <t>女织寨 滨湖一线533</t>
  </si>
  <si>
    <t>苑南 苑工线544</t>
  </si>
  <si>
    <t>周官屯 翔云一线543</t>
  </si>
  <si>
    <t>钓鱼台 建华线517</t>
  </si>
  <si>
    <t>东南郊 学警路522</t>
  </si>
  <si>
    <t>双庙 荆各庄线512</t>
  </si>
  <si>
    <t>甄家庄 甄唐一线513</t>
  </si>
  <si>
    <t>古冶南 古横二线562</t>
  </si>
  <si>
    <t>吕家坨 吕丰干线523</t>
  </si>
  <si>
    <t>新城子 新五线515</t>
  </si>
  <si>
    <t>河东 河环2线525</t>
  </si>
  <si>
    <t>女织寨 女文二线534</t>
  </si>
  <si>
    <t>苑南 苑达二线526</t>
  </si>
  <si>
    <t>港口 港营线516</t>
  </si>
  <si>
    <t>港口 港焦一线512</t>
  </si>
  <si>
    <t>习家套 习铁干522</t>
  </si>
  <si>
    <t>港口 港焦2线522</t>
  </si>
  <si>
    <t>河东 河龙一线518</t>
  </si>
  <si>
    <t>大城山 城达二线516</t>
  </si>
  <si>
    <t>河东 弯道山一线512</t>
  </si>
  <si>
    <t>凤凰台 凤广二线537</t>
  </si>
  <si>
    <t>税东 税开二线523</t>
  </si>
  <si>
    <t>复兴路 复开二线533</t>
  </si>
  <si>
    <t>建设路 28号小区线524</t>
  </si>
  <si>
    <t>大城山 城北一线524</t>
  </si>
  <si>
    <t>河沿庄 河新一线515（专线停运）</t>
  </si>
  <si>
    <t>河沿庄 污水二线521（专线）</t>
  </si>
  <si>
    <t>丰东 南厂三线554（专线）</t>
  </si>
  <si>
    <t>周官屯 鹭港一线519</t>
  </si>
  <si>
    <t>建设路 建中二线551</t>
  </si>
  <si>
    <t>崔马庄 崔佰线524（专线）</t>
  </si>
  <si>
    <t>新城子 新盛线522</t>
  </si>
  <si>
    <t>古冶南 古教线511</t>
  </si>
  <si>
    <t>周官屯 兴源二线528</t>
  </si>
  <si>
    <t>双桥 双陡线513</t>
  </si>
  <si>
    <t>河东 河陶2线529</t>
  </si>
  <si>
    <t>凤凰台 凤植一线525</t>
  </si>
  <si>
    <t>甄家庄 甄友线518</t>
  </si>
  <si>
    <t>周官屯 鹭港二线529</t>
  </si>
  <si>
    <t>北环 北友线513</t>
  </si>
  <si>
    <t>苑南 苑植线542</t>
  </si>
  <si>
    <t>贾安子 二瓷厂线514</t>
  </si>
  <si>
    <t>河沿庄 河美一线516</t>
  </si>
  <si>
    <t>龙王庙 龙益线543</t>
  </si>
  <si>
    <t>双桥 双冶一线526</t>
  </si>
  <si>
    <t>河沿庄 河新二线526</t>
  </si>
  <si>
    <t>建设路 建东一线516</t>
  </si>
  <si>
    <t>周官屯 周卑一线514</t>
  </si>
  <si>
    <t>龙王庙 龙盛一线513</t>
  </si>
  <si>
    <t>龙王庙 龙东二线551</t>
  </si>
  <si>
    <t>大城山 城滨一线523</t>
  </si>
  <si>
    <t>税东 东港一线517</t>
  </si>
  <si>
    <t>周官屯 兴源一线518</t>
  </si>
  <si>
    <t>沙河驿 铁路523</t>
  </si>
  <si>
    <t>凤凰台 凤广一线527</t>
  </si>
  <si>
    <t>建设路 建中一线511</t>
  </si>
  <si>
    <t>甄家庄 甄源二线522</t>
  </si>
  <si>
    <t>苑南 广场线518</t>
  </si>
  <si>
    <t>苑南 华开二线522</t>
  </si>
  <si>
    <t>古东 古矾二线529</t>
  </si>
  <si>
    <t>凤凰台 凤文二线538</t>
  </si>
  <si>
    <t>坨子头 铁路514（专线）</t>
  </si>
  <si>
    <t>周官屯 华庭线511</t>
  </si>
  <si>
    <t>复兴路 南外环线532</t>
  </si>
  <si>
    <t>洼里 绿庭二线521</t>
  </si>
  <si>
    <t>卑家店 带钢1线512（专线）</t>
  </si>
  <si>
    <t>河沿庄 北原二线528</t>
  </si>
  <si>
    <t>双桥 双冶二线511</t>
  </si>
  <si>
    <t>吕家坨 吕焦线521</t>
  </si>
  <si>
    <t>北环 北港线517</t>
  </si>
  <si>
    <t>洼里 住友线519</t>
  </si>
  <si>
    <t>钓鱼台 张开一515</t>
  </si>
  <si>
    <t>钓鱼台 容和一519</t>
  </si>
  <si>
    <t>吕家坨 吕水线514</t>
  </si>
  <si>
    <t>甄家庄 甄油线514</t>
  </si>
  <si>
    <t>苑南 新开二线551</t>
  </si>
  <si>
    <t>钓鱼台 水厂线527（专线）</t>
  </si>
  <si>
    <t>苑南 苑美一线511</t>
  </si>
  <si>
    <t>钓鱼台 张开二525</t>
  </si>
  <si>
    <t>龙王庙 龙东一线541</t>
  </si>
  <si>
    <t>河沿庄 542负荷</t>
  </si>
  <si>
    <t>河东 建陶线514</t>
  </si>
  <si>
    <t>周官屯 世嘉二线552</t>
  </si>
  <si>
    <t>北环 北安线511（专线）</t>
  </si>
  <si>
    <t>苑南 世博一线517</t>
  </si>
  <si>
    <t>北环 北首线523</t>
  </si>
  <si>
    <t>苑南 苑新二线525</t>
  </si>
  <si>
    <t>大城山 城达一线513</t>
  </si>
  <si>
    <t>古东 东华一线519</t>
  </si>
  <si>
    <t>大城山 大金一线515</t>
  </si>
  <si>
    <t>苑南 苑新一线515</t>
  </si>
  <si>
    <t>苑南 苑家线529</t>
  </si>
  <si>
    <t>钓鱼台 唐供一518</t>
  </si>
  <si>
    <t>习家套 闭塞干516</t>
  </si>
  <si>
    <t>甄家庄 甄唐二线523</t>
  </si>
  <si>
    <t>凤凰台 凤丹二线531</t>
  </si>
  <si>
    <t>周官屯 周卑二线526</t>
  </si>
  <si>
    <t>苑南 苑美二线521</t>
  </si>
  <si>
    <t>凤凰台 凤充线535</t>
  </si>
  <si>
    <t>开平 国亮线512</t>
  </si>
  <si>
    <t>甄家庄 甄橡一线517</t>
  </si>
  <si>
    <t>苑南 新开一线541</t>
  </si>
  <si>
    <t>河沿庄 525负荷</t>
  </si>
  <si>
    <t>开平 开化二526</t>
  </si>
  <si>
    <t>古东 古冶所516</t>
  </si>
  <si>
    <t>甄家庄 甄科线526</t>
  </si>
  <si>
    <t>古冶南 金山四线561</t>
  </si>
  <si>
    <t>习家套 习王2线512</t>
  </si>
  <si>
    <t>丰东 印染线553（专线）</t>
  </si>
  <si>
    <t>古东 东华二线524</t>
  </si>
  <si>
    <t>周官屯 世嘉一线542</t>
  </si>
  <si>
    <t>贾安子 水泵厂线526</t>
  </si>
  <si>
    <t>女织寨 女金线532</t>
  </si>
  <si>
    <t>甄家庄 甄安线516</t>
  </si>
  <si>
    <t>苑南 世博二线527</t>
  </si>
  <si>
    <t>苑南 苑博一线514</t>
  </si>
  <si>
    <t>后屯 碱厂泵站523</t>
  </si>
  <si>
    <t>贾安子 贾团线515</t>
  </si>
  <si>
    <t>荣华道 荣湾线526</t>
  </si>
  <si>
    <t>马家峪 马陡线512</t>
  </si>
  <si>
    <t>苑南 苑博二线528</t>
  </si>
  <si>
    <t>复兴路 复金线534</t>
  </si>
  <si>
    <t>甄家庄 甄橡二线527</t>
  </si>
  <si>
    <t>古东 天盈干542 （专线）</t>
  </si>
  <si>
    <t>河东 河家二线527</t>
  </si>
  <si>
    <t>洼里 东景一线541（县调）</t>
  </si>
  <si>
    <t>洼里 大城1线517 （专线）</t>
  </si>
  <si>
    <t>凤凰台 凤仁二线534</t>
  </si>
  <si>
    <t>河沿庄 河充线524（专线）</t>
  </si>
  <si>
    <t>古冶南 金山三线541</t>
  </si>
  <si>
    <t>滦县 铁路523</t>
  </si>
  <si>
    <t>税东 税石二线524</t>
  </si>
  <si>
    <t>西南郊 西水二线524</t>
  </si>
  <si>
    <t>洼里 东景二线551（县调）</t>
  </si>
  <si>
    <t>建设路 热力二线552</t>
  </si>
  <si>
    <t>溯河 滦河2线521(专线)</t>
  </si>
  <si>
    <t>二线</t>
  </si>
  <si>
    <t>苑南 苑民一线513</t>
  </si>
  <si>
    <t>三女河 三飞线511 （专线）</t>
  </si>
  <si>
    <t>税东 税石一线514</t>
  </si>
  <si>
    <t>北环 北缇516</t>
  </si>
  <si>
    <t>建设路 金港一线541</t>
  </si>
  <si>
    <t>大城山 京开二线526</t>
  </si>
  <si>
    <t>钓鱼台 钓华线516</t>
  </si>
  <si>
    <t>东南郊 东警二线523</t>
  </si>
  <si>
    <t>港口 港电线521</t>
  </si>
  <si>
    <t>建设路 建体线512</t>
  </si>
  <si>
    <t>大城山 城启一线514</t>
  </si>
  <si>
    <t>双庙 泵站二线522</t>
  </si>
  <si>
    <t>钱营 清泉线522（专线）</t>
  </si>
  <si>
    <t>河沿庄 北原一线512</t>
  </si>
  <si>
    <t>北环 北唐二线526</t>
  </si>
  <si>
    <t>双庙 泵站一线515</t>
  </si>
  <si>
    <t>贾安子 宋庄线527</t>
  </si>
  <si>
    <t>大城山 城启二线522</t>
  </si>
  <si>
    <t>甄家庄 甄石线524</t>
  </si>
  <si>
    <t>后屯 后热线514</t>
  </si>
  <si>
    <t>复兴路 复北一线526（专线）</t>
  </si>
  <si>
    <t>田庄 油田一线514(专线)</t>
  </si>
  <si>
    <t>凤凰台 凤仁一线524</t>
  </si>
  <si>
    <t>习家套 习胡线526</t>
  </si>
  <si>
    <t>古东 古林干541</t>
  </si>
  <si>
    <t>贾安子 水机一线522（专线）</t>
  </si>
  <si>
    <t>复兴路 复北二线536（专线）</t>
  </si>
  <si>
    <t>双庙 康华线526</t>
  </si>
  <si>
    <t>古冶南 古天三线538（专线）</t>
  </si>
  <si>
    <t>海港 海粮一线511</t>
  </si>
  <si>
    <t>河沿庄 污水线519（专线）</t>
  </si>
  <si>
    <t>古冶南 燕南二线533（专线）</t>
  </si>
  <si>
    <t>古冶南 南范二线531（专线）</t>
  </si>
  <si>
    <t>古冶南 燕南三线534（专线）</t>
  </si>
  <si>
    <t>古冶南 燕南一线513（专线）</t>
  </si>
  <si>
    <t>马家峪 马硅线514</t>
  </si>
  <si>
    <t>银城铺 金泉利526</t>
  </si>
  <si>
    <t>河东 冶金一线511（专线）</t>
  </si>
  <si>
    <t>后屯 万邦线527（专线）</t>
  </si>
  <si>
    <t>大城山 城陶线521</t>
  </si>
  <si>
    <t>钓鱼台 容和二529</t>
  </si>
  <si>
    <t>钓鱼台 尚品二512</t>
  </si>
  <si>
    <t>钓鱼台 唐供二线524</t>
  </si>
  <si>
    <t>丰东 丰泰线541（专线）</t>
  </si>
  <si>
    <t>复兴路 复宝线524（专线）</t>
  </si>
  <si>
    <t>复兴路 征楠一线531（专线）</t>
  </si>
  <si>
    <t>古东 古赵一线521</t>
  </si>
  <si>
    <t>韩城 火车站513 （专线停运）</t>
  </si>
  <si>
    <t>贾安子 焦化厂线521</t>
  </si>
  <si>
    <t>贾安子 水机III线513（专线）</t>
  </si>
  <si>
    <t>贾安子 水机II线512 （专线）</t>
  </si>
  <si>
    <t>贾安子 永强线517 （专线）</t>
  </si>
  <si>
    <t>贾安子 铸钢厂线519（专线）</t>
  </si>
  <si>
    <t>开平 开鑫线522</t>
  </si>
  <si>
    <t>龙湾子 龙泰线523</t>
  </si>
  <si>
    <t>龙王庙 龙大一线515</t>
  </si>
  <si>
    <t>龙王庙 尚品一线518</t>
  </si>
  <si>
    <t>吕家坨 尾矿线525</t>
  </si>
  <si>
    <t>马家峪 马大二线522</t>
  </si>
  <si>
    <t>钱营 清泉二线526（专线）</t>
  </si>
  <si>
    <t>钱营 清泉一线516（专线）</t>
  </si>
  <si>
    <t>钱营 征楠二线525（专线）</t>
  </si>
  <si>
    <t>泉河头 泉铭线523（专线）</t>
  </si>
  <si>
    <t>润北 华骏2线522 （专线）</t>
  </si>
  <si>
    <t>润北 华骏3线523（专线）</t>
  </si>
  <si>
    <t>润北 华骏一线541 （专线）</t>
  </si>
  <si>
    <t>双庙 安各庄521</t>
  </si>
  <si>
    <t>双庙 陡河电厂513</t>
  </si>
  <si>
    <t>双庙 华城线525（专线）</t>
  </si>
  <si>
    <t>税东 税佰线522</t>
  </si>
  <si>
    <t>洼里 大城2线523 （专线）</t>
  </si>
  <si>
    <t>洼里 大城3线516 （专线）</t>
  </si>
  <si>
    <t>洼里 大陆线528 （专线）</t>
  </si>
  <si>
    <t>洼里 洼盛线526 （专线）</t>
  </si>
  <si>
    <t>西南郊 电炉512 （专线）</t>
  </si>
  <si>
    <t>西南郊 合鑫线517 （专线）</t>
  </si>
  <si>
    <t>习家套 申钢干521</t>
  </si>
  <si>
    <t>新城子 华电线526</t>
  </si>
  <si>
    <t>银城铺 天富工贸528</t>
  </si>
  <si>
    <t>银城铺 银鑫线529</t>
  </si>
  <si>
    <t>赵店子 赵鑫二线526(专线)</t>
  </si>
  <si>
    <t>周官屯 周曹线515</t>
  </si>
  <si>
    <t>遵化 遵双线526(专线)</t>
  </si>
  <si>
    <t>市</t>
  </si>
  <si>
    <t>县</t>
  </si>
  <si>
    <t>所</t>
  </si>
  <si>
    <t>台区名称</t>
  </si>
  <si>
    <t>台区编号</t>
  </si>
  <si>
    <t>台区容量</t>
  </si>
  <si>
    <t>安装容量</t>
  </si>
  <si>
    <t>安装占比</t>
  </si>
  <si>
    <t>剩余</t>
  </si>
  <si>
    <t>唐山</t>
  </si>
  <si>
    <t>高新服务中心</t>
  </si>
  <si>
    <t>营业四班</t>
  </si>
  <si>
    <t>10kV正大线三女河525崔安支#2崔家屯村4综合配电变压器</t>
  </si>
  <si>
    <t>1102726777</t>
  </si>
  <si>
    <t>160</t>
  </si>
  <si>
    <t>电网_10kV李官屯线老庄子512白街内支#7白树庄村3综合配电变压器</t>
  </si>
  <si>
    <t>1102729545</t>
  </si>
  <si>
    <t>100</t>
  </si>
  <si>
    <t>电网_10kV前冯各庄线老庄子521后东街内支#7后冯各庄村2综合配电变压器</t>
  </si>
  <si>
    <t>1102729627</t>
  </si>
  <si>
    <t>电网_10kV前冯各庄线老庄子521后西街内支#6后冯各庄村3综合配电变压器</t>
  </si>
  <si>
    <t>1102729628</t>
  </si>
  <si>
    <t>电网_10kV前冯各庄线老庄子521后支#13后冯各庄村4综合配电变压器</t>
  </si>
  <si>
    <t>1102729624</t>
  </si>
  <si>
    <t>电网_10kV前冯各庄线老庄子521后支#20后冯各庄村1综合配电变压器</t>
  </si>
  <si>
    <t>1102729741</t>
  </si>
  <si>
    <t>电网_10kV前冯各庄线老庄子521前街内支#11前冯各庄村1综合配电变压器</t>
  </si>
  <si>
    <t>1102729619</t>
  </si>
  <si>
    <t>400</t>
  </si>
  <si>
    <t>电网_10kV前冯各庄线老庄子521前南街内支#7前冯各庄村3综合配电变压器</t>
  </si>
  <si>
    <t>1102729649</t>
  </si>
  <si>
    <t>电网_10kV前冯各庄线老庄子521前西街内支#7前冯各庄村2综合配电变压器</t>
  </si>
  <si>
    <t>1102729618</t>
  </si>
  <si>
    <t>250</t>
  </si>
  <si>
    <t>电网_10kV前冯各庄线老庄子521前西支#2前冯各庄村4综合配电变压器</t>
  </si>
  <si>
    <t>1102732296</t>
  </si>
  <si>
    <t>200</t>
  </si>
  <si>
    <t>电网_10kV正大线三女河525安街内支#1安家庄村1综合配电变压器</t>
  </si>
  <si>
    <t>1102726766</t>
  </si>
  <si>
    <t>电网_10kV正大线三女河525安支#14崔家屯村3综合配电变压器</t>
  </si>
  <si>
    <t>1102942481</t>
  </si>
  <si>
    <t>电网_10kV正大线三女河525安支#21安家庄村2综合配电变压器</t>
  </si>
  <si>
    <t>1102726767</t>
  </si>
  <si>
    <t>电网_10kV正大线三女河525白街内支#10白树庄村2综合配电变压器</t>
  </si>
  <si>
    <t>1102726771</t>
  </si>
  <si>
    <t>电网_10kV正大线三女河525崔东街内支#5崔家屯村5综合配电变压器</t>
  </si>
  <si>
    <t>1102726773</t>
  </si>
  <si>
    <t>电网_10kV正大线三女河525崔东南支#69崔家屯村6综合配电变压器</t>
  </si>
  <si>
    <t>1102944812</t>
  </si>
  <si>
    <t>电网_10kV正大线三女河525崔东南支#71崔家屯村综合7变压器</t>
  </si>
  <si>
    <t>0103484261</t>
  </si>
  <si>
    <t>电网_10kV正大线三女河525崔街内支#9崔家屯村1综合配电变压器</t>
  </si>
  <si>
    <t>1102726780</t>
  </si>
  <si>
    <t>电网_10kV正大线三女河525崔西街内支#8崔家屯村2综合配电变压器</t>
  </si>
  <si>
    <t>1102726781</t>
  </si>
  <si>
    <t>电网_10kV正大线三女河525范街内支#1范家坨村3综合配电变压器</t>
  </si>
  <si>
    <t>1102726785</t>
  </si>
  <si>
    <t>电网_10kV正大线三女河525范支#35白树庄村1综合配电变压器</t>
  </si>
  <si>
    <t>1102726770</t>
  </si>
  <si>
    <t>电网_10kV正大线三女河525范支#52范家坨村1综合配电变压器</t>
  </si>
  <si>
    <t>1102726786</t>
  </si>
  <si>
    <t>电网_10kV正大线三女河525范支#56范家坨村2综合配电变压器</t>
  </si>
  <si>
    <t>1102726787</t>
  </si>
  <si>
    <t>电网_10kV正大线三女河525金仪支#11杨信庄村4综合配电变压器</t>
  </si>
  <si>
    <t>1102741312</t>
  </si>
  <si>
    <t>电网_10kV正大线三女河525金仪支#14杨信庄村2综合配电变压器</t>
  </si>
  <si>
    <t>1102726822</t>
  </si>
  <si>
    <t>电网_10kV正大线三女河525金仪支#17杨信庄村1综合配电变压器</t>
  </si>
  <si>
    <t>1102726821</t>
  </si>
  <si>
    <t>电网_10kV正大线三女河525毛二东街内支#5毛二村2综合配电变压器</t>
  </si>
  <si>
    <t>1102726802</t>
  </si>
  <si>
    <t>电网_10kV正大线三女河525毛二西街内支#9毛二村1综合配电变压器</t>
  </si>
  <si>
    <t>1102726803</t>
  </si>
  <si>
    <t>电网_10kV正大线三女河525毛三东街内支#15毛三村2综合配电变压器.</t>
  </si>
  <si>
    <t>0103659258</t>
  </si>
  <si>
    <t>315</t>
  </si>
  <si>
    <t>电网_10kV正大线三女河525毛三东街内支#9毛三村1综合配电变压器.</t>
  </si>
  <si>
    <t>0103659260</t>
  </si>
  <si>
    <t>电网_10kV正大线三女河525毛三西街内支#4毛三村3综合配电变压器.</t>
  </si>
  <si>
    <t>0103659261</t>
  </si>
  <si>
    <t>电网_10kV正大线三女河525毛三西街内支#6毛三村4综合配电变压器.</t>
  </si>
  <si>
    <t>0103659262</t>
  </si>
  <si>
    <t>电网_10kV正大线三女河525毛三西街内支#8毛三村5综合配电变压器.</t>
  </si>
  <si>
    <t>0103659259</t>
  </si>
  <si>
    <t>电网_10kV正大线三女河525毛四街内支#5毛家坨村2综合配电变压器</t>
  </si>
  <si>
    <t>0103544472</t>
  </si>
  <si>
    <t>电网_10kV正大线三女河525毛四支#10毛四村1综合配电变压器</t>
  </si>
  <si>
    <t>1102726811</t>
  </si>
  <si>
    <t>电网_10kV正大线三女河525毛一街内支#9毛一村1综合配电变压器</t>
  </si>
  <si>
    <t>1102726814</t>
  </si>
  <si>
    <t>电网_10kV正大线三女河525姚支#12姚家庄村2综合配电变压器.</t>
  </si>
  <si>
    <t>0103659349</t>
  </si>
  <si>
    <t>电网_10kV正大线三女河525姚支#17姚家庄村3综合配电变压器.</t>
  </si>
  <si>
    <t>0103659350</t>
  </si>
  <si>
    <t>电网_10kV正大线三女河525姚支#18姚家庄村4综合配电变压器.</t>
  </si>
  <si>
    <t>1102726825</t>
  </si>
  <si>
    <t>电网_10kV正大线三女河525姚支#20姚家庄村5综合配电变压器.</t>
  </si>
  <si>
    <t>0103659314</t>
  </si>
  <si>
    <t>电网_10kV正大线三女河525姚支#4姚家庄村1综合配电变压器.</t>
  </si>
  <si>
    <t>0103659348</t>
  </si>
  <si>
    <t>电网_10kV正大线三女河525姚支1分支#3姚家庄村6综合配电变压器.</t>
  </si>
  <si>
    <t>1103051903</t>
  </si>
  <si>
    <t>电网_10kV正大线三女河525姚支2分支#10姚家庄村7综合配电变压器.</t>
  </si>
  <si>
    <t>0103659355</t>
  </si>
  <si>
    <r>
      <rPr>
        <sz val="11"/>
        <rFont val="Calibri"/>
        <charset val="134"/>
      </rPr>
      <t>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白砖支</t>
    </r>
    <r>
      <rPr>
        <sz val="11"/>
        <rFont val="Calibri"/>
        <charset val="134"/>
      </rPr>
      <t>#20</t>
    </r>
    <r>
      <rPr>
        <sz val="11"/>
        <rFont val="宋体"/>
        <charset val="134"/>
      </rPr>
      <t>白沫子村</t>
    </r>
    <r>
      <rPr>
        <sz val="11"/>
        <rFont val="Calibri"/>
        <charset val="134"/>
      </rPr>
      <t>6</t>
    </r>
    <r>
      <rPr>
        <sz val="11"/>
        <rFont val="宋体"/>
        <charset val="134"/>
      </rPr>
      <t>综合配电变压器</t>
    </r>
  </si>
  <si>
    <t>0103668912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</si>
  <si>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陈支</t>
    </r>
    <r>
      <rPr>
        <sz val="11"/>
        <rFont val="Calibri"/>
        <charset val="134"/>
      </rPr>
      <t>#39</t>
    </r>
    <r>
      <rPr>
        <sz val="11"/>
        <rFont val="宋体"/>
        <charset val="134"/>
      </rPr>
      <t>陈庄子村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</si>
  <si>
    <t>0103672422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</si>
  <si>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陈支</t>
    </r>
    <r>
      <rPr>
        <sz val="11"/>
        <rFont val="Calibri"/>
        <charset val="134"/>
      </rPr>
      <t>#47</t>
    </r>
    <r>
      <rPr>
        <sz val="11"/>
        <rFont val="宋体"/>
        <charset val="134"/>
      </rPr>
      <t>陈庄子村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综合配电变压器</t>
    </r>
  </si>
  <si>
    <t>0103672402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</si>
  <si>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詹街内支</t>
    </r>
    <r>
      <rPr>
        <sz val="11"/>
        <rFont val="Calibri"/>
        <charset val="134"/>
      </rPr>
      <t>#13</t>
    </r>
    <r>
      <rPr>
        <sz val="11"/>
        <rFont val="宋体"/>
        <charset val="134"/>
      </rPr>
      <t>詹家哨村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</si>
  <si>
    <t>0103519052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</si>
  <si>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</t>
    </r>
    <r>
      <rPr>
        <sz val="11"/>
        <rFont val="宋体"/>
        <charset val="134"/>
      </rPr>
      <t>新</t>
    </r>
    <r>
      <rPr>
        <sz val="11"/>
        <rFont val="Calibri"/>
        <charset val="134"/>
      </rPr>
      <t>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三街内支</t>
    </r>
    <r>
      <rPr>
        <sz val="11"/>
        <rFont val="Calibri"/>
        <charset val="134"/>
      </rPr>
      <t>#7</t>
    </r>
    <r>
      <rPr>
        <sz val="11"/>
        <rFont val="宋体"/>
        <charset val="134"/>
      </rPr>
      <t>三女河村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</si>
  <si>
    <t>0103548095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</si>
  <si>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韩东支</t>
    </r>
    <r>
      <rPr>
        <sz val="11"/>
        <rFont val="Calibri"/>
        <charset val="134"/>
      </rPr>
      <t>#11</t>
    </r>
    <r>
      <rPr>
        <sz val="11"/>
        <rFont val="宋体"/>
        <charset val="134"/>
      </rPr>
      <t>韩家街村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  <r>
      <rPr>
        <sz val="11"/>
        <rFont val="Calibri"/>
        <charset val="134"/>
      </rPr>
      <t>.</t>
    </r>
  </si>
  <si>
    <t>0103658722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</si>
  <si>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韩东支</t>
    </r>
    <r>
      <rPr>
        <sz val="11"/>
        <rFont val="Calibri"/>
        <charset val="134"/>
      </rPr>
      <t>#4</t>
    </r>
    <r>
      <rPr>
        <sz val="11"/>
        <rFont val="宋体"/>
        <charset val="134"/>
      </rPr>
      <t>韩家街村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  <r>
      <rPr>
        <sz val="11"/>
        <rFont val="Calibri"/>
        <charset val="134"/>
      </rPr>
      <t>.</t>
    </r>
  </si>
  <si>
    <t>0103658707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</si>
  <si>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韩西街内支</t>
    </r>
    <r>
      <rPr>
        <sz val="11"/>
        <rFont val="Calibri"/>
        <charset val="134"/>
      </rPr>
      <t>#7</t>
    </r>
    <r>
      <rPr>
        <sz val="11"/>
        <rFont val="宋体"/>
        <charset val="134"/>
      </rPr>
      <t>韩家街村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综合配电变压器</t>
    </r>
    <r>
      <rPr>
        <sz val="11"/>
        <rFont val="Calibri"/>
        <charset val="134"/>
      </rPr>
      <t>.</t>
    </r>
  </si>
  <si>
    <t>0103658723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</si>
  <si>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方西街内支</t>
    </r>
    <r>
      <rPr>
        <sz val="11"/>
        <rFont val="Calibri"/>
        <charset val="134"/>
      </rPr>
      <t>#2</t>
    </r>
    <r>
      <rPr>
        <sz val="11"/>
        <rFont val="宋体"/>
        <charset val="134"/>
      </rPr>
      <t>方子里村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  <r>
      <rPr>
        <sz val="11"/>
        <rFont val="Calibri"/>
        <charset val="134"/>
      </rPr>
      <t>.</t>
    </r>
  </si>
  <si>
    <t>0103658724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</si>
  <si>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方东街内支</t>
    </r>
    <r>
      <rPr>
        <sz val="11"/>
        <rFont val="Calibri"/>
        <charset val="134"/>
      </rPr>
      <t>#5</t>
    </r>
    <r>
      <rPr>
        <sz val="11"/>
        <rFont val="宋体"/>
        <charset val="134"/>
      </rPr>
      <t>方子里村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  <r>
      <rPr>
        <sz val="11"/>
        <rFont val="Calibri"/>
        <charset val="134"/>
      </rPr>
      <t>.</t>
    </r>
  </si>
  <si>
    <t>0103658725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</si>
  <si>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方西街内支</t>
    </r>
    <r>
      <rPr>
        <sz val="11"/>
        <rFont val="Calibri"/>
        <charset val="134"/>
      </rPr>
      <t>#4</t>
    </r>
    <r>
      <rPr>
        <sz val="11"/>
        <rFont val="宋体"/>
        <charset val="134"/>
      </rPr>
      <t>方子里村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  <r>
      <rPr>
        <sz val="11"/>
        <rFont val="Calibri"/>
        <charset val="134"/>
      </rPr>
      <t>.</t>
    </r>
  </si>
  <si>
    <t>0103658726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</si>
  <si>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韩家街内支</t>
    </r>
    <r>
      <rPr>
        <sz val="11"/>
        <rFont val="Calibri"/>
        <charset val="134"/>
      </rPr>
      <t>#4</t>
    </r>
    <r>
      <rPr>
        <sz val="11"/>
        <rFont val="宋体"/>
        <charset val="134"/>
      </rPr>
      <t>韩家街村</t>
    </r>
    <r>
      <rPr>
        <sz val="11"/>
        <rFont val="Calibri"/>
        <charset val="134"/>
      </rPr>
      <t>5</t>
    </r>
    <r>
      <rPr>
        <sz val="11"/>
        <rFont val="宋体"/>
        <charset val="134"/>
      </rPr>
      <t>综合配电变压器</t>
    </r>
    <r>
      <rPr>
        <sz val="11"/>
        <rFont val="Calibri"/>
        <charset val="134"/>
      </rPr>
      <t>.</t>
    </r>
  </si>
  <si>
    <t>0103658727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</si>
  <si>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方街内支</t>
    </r>
    <r>
      <rPr>
        <sz val="11"/>
        <rFont val="Calibri"/>
        <charset val="134"/>
      </rPr>
      <t>#1</t>
    </r>
    <r>
      <rPr>
        <sz val="11"/>
        <rFont val="宋体"/>
        <charset val="134"/>
      </rPr>
      <t>方子里村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综合配电变压器</t>
    </r>
    <r>
      <rPr>
        <sz val="11"/>
        <rFont val="Calibri"/>
        <charset val="134"/>
      </rPr>
      <t>.</t>
    </r>
  </si>
  <si>
    <t>0103658728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</si>
  <si>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韩西街内支</t>
    </r>
    <r>
      <rPr>
        <sz val="11"/>
        <rFont val="Calibri"/>
        <charset val="134"/>
      </rPr>
      <t>#4</t>
    </r>
    <r>
      <rPr>
        <sz val="11"/>
        <rFont val="宋体"/>
        <charset val="134"/>
      </rPr>
      <t>韩家街村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  <r>
      <rPr>
        <sz val="11"/>
        <rFont val="Calibri"/>
        <charset val="134"/>
      </rPr>
      <t>.</t>
    </r>
  </si>
  <si>
    <t>0103658729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</si>
  <si>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白南街内支</t>
    </r>
    <r>
      <rPr>
        <sz val="11"/>
        <rFont val="Calibri"/>
        <charset val="134"/>
      </rPr>
      <t>#2</t>
    </r>
    <r>
      <rPr>
        <sz val="11"/>
        <rFont val="宋体"/>
        <charset val="134"/>
      </rPr>
      <t>白沫子村</t>
    </r>
    <r>
      <rPr>
        <sz val="11"/>
        <rFont val="Calibri"/>
        <charset val="134"/>
      </rPr>
      <t>5</t>
    </r>
    <r>
      <rPr>
        <sz val="11"/>
        <rFont val="宋体"/>
        <charset val="134"/>
      </rPr>
      <t>综合配电变压器</t>
    </r>
  </si>
  <si>
    <t>1103196423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</si>
  <si>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</t>
    </r>
    <r>
      <rPr>
        <sz val="11"/>
        <rFont val="宋体"/>
        <charset val="134"/>
      </rPr>
      <t>新</t>
    </r>
    <r>
      <rPr>
        <sz val="11"/>
        <rFont val="Calibri"/>
        <charset val="134"/>
      </rPr>
      <t>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詹西街内支</t>
    </r>
    <r>
      <rPr>
        <sz val="11"/>
        <rFont val="Calibri"/>
        <charset val="134"/>
      </rPr>
      <t>#5</t>
    </r>
    <r>
      <rPr>
        <sz val="11"/>
        <rFont val="宋体"/>
        <charset val="134"/>
      </rPr>
      <t>詹家哨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</si>
  <si>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0103494521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</si>
  <si>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</t>
    </r>
    <r>
      <rPr>
        <sz val="11"/>
        <rFont val="宋体"/>
        <charset val="134"/>
      </rPr>
      <t>新</t>
    </r>
    <r>
      <rPr>
        <sz val="11"/>
        <rFont val="Calibri"/>
        <charset val="134"/>
      </rPr>
      <t>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詹街内支</t>
    </r>
    <r>
      <rPr>
        <sz val="11"/>
        <rFont val="Calibri"/>
        <charset val="134"/>
      </rPr>
      <t>#5</t>
    </r>
    <r>
      <rPr>
        <sz val="11"/>
        <rFont val="宋体"/>
        <charset val="134"/>
      </rPr>
      <t>詹家哨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</si>
  <si>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0103494522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</si>
  <si>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詹东街内支</t>
    </r>
    <r>
      <rPr>
        <sz val="11"/>
        <rFont val="Calibri"/>
        <charset val="134"/>
      </rPr>
      <t>#7</t>
    </r>
    <r>
      <rPr>
        <sz val="11"/>
        <rFont val="宋体"/>
        <charset val="134"/>
      </rPr>
      <t>詹家哨村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综合配电变压器</t>
    </r>
  </si>
  <si>
    <t>0103519051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</si>
  <si>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塑料厂支</t>
    </r>
    <r>
      <rPr>
        <sz val="11"/>
        <rFont val="Calibri"/>
        <charset val="134"/>
      </rPr>
      <t>#3</t>
    </r>
    <r>
      <rPr>
        <sz val="11"/>
        <rFont val="宋体"/>
        <charset val="134"/>
      </rPr>
      <t>富王庄村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</si>
  <si>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1102740902</t>
  </si>
  <si>
    <t>80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</si>
  <si>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毛家坨线三女河</t>
    </r>
    <r>
      <rPr>
        <sz val="11"/>
        <rFont val="Calibri"/>
        <charset val="134"/>
      </rPr>
      <t>523</t>
    </r>
    <r>
      <rPr>
        <sz val="11"/>
        <rFont val="宋体"/>
        <charset val="134"/>
      </rPr>
      <t>高支</t>
    </r>
    <r>
      <rPr>
        <sz val="11"/>
        <rFont val="Calibri"/>
        <charset val="134"/>
      </rPr>
      <t>#26</t>
    </r>
    <r>
      <rPr>
        <sz val="11"/>
        <rFont val="宋体"/>
        <charset val="134"/>
      </rPr>
      <t>黄花港村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</si>
  <si>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1102729669</t>
  </si>
  <si>
    <r>
      <rPr>
        <sz val="11"/>
        <rFont val="Calibri"/>
        <charset val="134"/>
      </rPr>
      <t>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陈支</t>
    </r>
    <r>
      <rPr>
        <sz val="11"/>
        <rFont val="Calibri"/>
        <charset val="134"/>
      </rPr>
      <t>#43</t>
    </r>
    <r>
      <rPr>
        <sz val="11"/>
        <rFont val="宋体"/>
        <charset val="134"/>
      </rPr>
      <t>陈庄子村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</si>
  <si>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1102729671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</si>
  <si>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毛家坨线三女河</t>
    </r>
    <r>
      <rPr>
        <sz val="11"/>
        <rFont val="Calibri"/>
        <charset val="134"/>
      </rPr>
      <t>523</t>
    </r>
    <r>
      <rPr>
        <sz val="11"/>
        <rFont val="宋体"/>
        <charset val="134"/>
      </rPr>
      <t>黄街内支</t>
    </r>
    <r>
      <rPr>
        <sz val="11"/>
        <rFont val="Calibri"/>
        <charset val="134"/>
      </rPr>
      <t>#2</t>
    </r>
    <r>
      <rPr>
        <sz val="11"/>
        <rFont val="宋体"/>
        <charset val="134"/>
      </rPr>
      <t>黄花港村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</si>
  <si>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1102729672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</si>
  <si>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白西街内支</t>
    </r>
    <r>
      <rPr>
        <sz val="11"/>
        <rFont val="Calibri"/>
        <charset val="134"/>
      </rPr>
      <t>#5</t>
    </r>
    <r>
      <rPr>
        <sz val="11"/>
        <rFont val="宋体"/>
        <charset val="134"/>
      </rPr>
      <t>白沫子村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</si>
  <si>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1102729681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</si>
  <si>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白东支</t>
    </r>
    <r>
      <rPr>
        <sz val="11"/>
        <rFont val="Calibri"/>
        <charset val="134"/>
      </rPr>
      <t>#3</t>
    </r>
    <r>
      <rPr>
        <sz val="11"/>
        <rFont val="宋体"/>
        <charset val="134"/>
      </rPr>
      <t>白沫子村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</si>
  <si>
    <t>1102729682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</si>
  <si>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白南街内支</t>
    </r>
    <r>
      <rPr>
        <sz val="11"/>
        <rFont val="Calibri"/>
        <charset val="134"/>
      </rPr>
      <t>#8</t>
    </r>
    <r>
      <rPr>
        <sz val="11"/>
        <rFont val="宋体"/>
        <charset val="134"/>
      </rPr>
      <t>白沫子村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综合配电变压器</t>
    </r>
  </si>
  <si>
    <t>1102729683</t>
  </si>
  <si>
    <r>
      <rPr>
        <sz val="11"/>
        <rFont val="Calibri"/>
        <charset val="134"/>
      </rPr>
      <t>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新支</t>
    </r>
    <r>
      <rPr>
        <sz val="11"/>
        <rFont val="Calibri"/>
        <charset val="134"/>
      </rPr>
      <t>#6</t>
    </r>
    <r>
      <rPr>
        <sz val="11"/>
        <rFont val="宋体"/>
        <charset val="134"/>
      </rPr>
      <t>富王庄村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</si>
  <si>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1102729685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</si>
  <si>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张街内支</t>
    </r>
    <r>
      <rPr>
        <sz val="11"/>
        <rFont val="Calibri"/>
        <charset val="134"/>
      </rPr>
      <t>#1</t>
    </r>
    <r>
      <rPr>
        <sz val="11"/>
        <rFont val="宋体"/>
        <charset val="134"/>
      </rPr>
      <t>南张庄村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</si>
  <si>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1102729686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</si>
  <si>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张街内支</t>
    </r>
    <r>
      <rPr>
        <sz val="11"/>
        <rFont val="Calibri"/>
        <charset val="134"/>
      </rPr>
      <t>#5</t>
    </r>
    <r>
      <rPr>
        <sz val="11"/>
        <rFont val="宋体"/>
        <charset val="134"/>
      </rPr>
      <t>南张庄村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</si>
  <si>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1102729690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</si>
  <si>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女东街支</t>
    </r>
    <r>
      <rPr>
        <sz val="11"/>
        <rFont val="Calibri"/>
        <charset val="134"/>
      </rPr>
      <t>#6</t>
    </r>
    <r>
      <rPr>
        <sz val="11"/>
        <rFont val="宋体"/>
        <charset val="134"/>
      </rPr>
      <t>女过庄村</t>
    </r>
    <r>
      <rPr>
        <sz val="11"/>
        <rFont val="Calibri"/>
        <charset val="134"/>
      </rPr>
      <t>7</t>
    </r>
    <r>
      <rPr>
        <sz val="11"/>
        <rFont val="宋体"/>
        <charset val="134"/>
      </rPr>
      <t>综合配电变压器</t>
    </r>
  </si>
  <si>
    <t>1102729691</t>
  </si>
  <si>
    <r>
      <rPr>
        <sz val="11"/>
        <rFont val="Calibri"/>
        <charset val="134"/>
      </rPr>
      <t>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女西街内支</t>
    </r>
    <r>
      <rPr>
        <sz val="11"/>
        <rFont val="Calibri"/>
        <charset val="134"/>
      </rPr>
      <t>#3</t>
    </r>
    <r>
      <rPr>
        <sz val="11"/>
        <rFont val="宋体"/>
        <charset val="134"/>
      </rPr>
      <t>女过庄村</t>
    </r>
    <r>
      <rPr>
        <sz val="11"/>
        <rFont val="Calibri"/>
        <charset val="134"/>
      </rPr>
      <t>5</t>
    </r>
    <r>
      <rPr>
        <sz val="11"/>
        <rFont val="宋体"/>
        <charset val="134"/>
      </rPr>
      <t>综合配电变压器</t>
    </r>
  </si>
  <si>
    <t>1102729692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</si>
  <si>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女西南支</t>
    </r>
    <r>
      <rPr>
        <sz val="11"/>
        <rFont val="Calibri"/>
        <charset val="134"/>
      </rPr>
      <t>#6</t>
    </r>
    <r>
      <rPr>
        <sz val="11"/>
        <rFont val="宋体"/>
        <charset val="134"/>
      </rPr>
      <t>女过庄村</t>
    </r>
    <r>
      <rPr>
        <sz val="11"/>
        <rFont val="Calibri"/>
        <charset val="134"/>
      </rPr>
      <t>6</t>
    </r>
    <r>
      <rPr>
        <sz val="11"/>
        <rFont val="宋体"/>
        <charset val="134"/>
      </rPr>
      <t>综合配电变压器</t>
    </r>
  </si>
  <si>
    <t>1102729693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</si>
  <si>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女东街内支</t>
    </r>
    <r>
      <rPr>
        <sz val="11"/>
        <rFont val="Calibri"/>
        <charset val="134"/>
      </rPr>
      <t>#15</t>
    </r>
    <r>
      <rPr>
        <sz val="11"/>
        <rFont val="宋体"/>
        <charset val="134"/>
      </rPr>
      <t>女过庄村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综合配电变压器</t>
    </r>
  </si>
  <si>
    <t>1102729699</t>
  </si>
  <si>
    <r>
      <rPr>
        <sz val="11"/>
        <rFont val="Calibri"/>
        <charset val="134"/>
      </rPr>
      <t>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女东街内支</t>
    </r>
    <r>
      <rPr>
        <sz val="11"/>
        <rFont val="Calibri"/>
        <charset val="134"/>
      </rPr>
      <t>#11</t>
    </r>
    <r>
      <rPr>
        <sz val="11"/>
        <rFont val="宋体"/>
        <charset val="134"/>
      </rPr>
      <t>女过庄村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</si>
  <si>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1102729700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</si>
  <si>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女西街内支</t>
    </r>
    <r>
      <rPr>
        <sz val="11"/>
        <rFont val="Calibri"/>
        <charset val="134"/>
      </rPr>
      <t>#9</t>
    </r>
    <r>
      <rPr>
        <sz val="11"/>
        <rFont val="宋体"/>
        <charset val="134"/>
      </rPr>
      <t>女过庄村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</si>
  <si>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1102729701</t>
  </si>
  <si>
    <r>
      <rPr>
        <sz val="11"/>
        <rFont val="Calibri"/>
        <charset val="134"/>
      </rPr>
      <t>10kV</t>
    </r>
    <r>
      <rPr>
        <sz val="11"/>
        <rFont val="宋体"/>
        <charset val="134"/>
      </rPr>
      <t>白沫子线三女河</t>
    </r>
    <r>
      <rPr>
        <sz val="11"/>
        <rFont val="Calibri"/>
        <charset val="134"/>
      </rPr>
      <t>521</t>
    </r>
    <r>
      <rPr>
        <sz val="11"/>
        <rFont val="宋体"/>
        <charset val="134"/>
      </rPr>
      <t>女东北街内支</t>
    </r>
    <r>
      <rPr>
        <sz val="11"/>
        <rFont val="Calibri"/>
        <charset val="134"/>
      </rPr>
      <t>#1</t>
    </r>
    <r>
      <rPr>
        <sz val="11"/>
        <rFont val="宋体"/>
        <charset val="134"/>
      </rPr>
      <t>女过庄村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</si>
  <si>
    <t>1102729702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</si>
  <si>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许街内支</t>
    </r>
    <r>
      <rPr>
        <sz val="11"/>
        <rFont val="Calibri"/>
        <charset val="134"/>
      </rPr>
      <t>#4</t>
    </r>
    <r>
      <rPr>
        <sz val="11"/>
        <rFont val="宋体"/>
        <charset val="134"/>
      </rPr>
      <t>许家哨村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</si>
  <si>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1102729706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</si>
  <si>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许支</t>
    </r>
    <r>
      <rPr>
        <sz val="11"/>
        <rFont val="Calibri"/>
        <charset val="134"/>
      </rPr>
      <t>#24</t>
    </r>
    <r>
      <rPr>
        <sz val="11"/>
        <rFont val="宋体"/>
        <charset val="134"/>
      </rPr>
      <t>许家哨村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</si>
  <si>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1102729707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</si>
  <si>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许北街内支</t>
    </r>
    <r>
      <rPr>
        <sz val="11"/>
        <rFont val="Calibri"/>
        <charset val="134"/>
      </rPr>
      <t>#2</t>
    </r>
    <r>
      <rPr>
        <sz val="11"/>
        <rFont val="宋体"/>
        <charset val="134"/>
      </rPr>
      <t>许家哨村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</si>
  <si>
    <t>1102729708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</si>
  <si>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三东街内支</t>
    </r>
    <r>
      <rPr>
        <sz val="11"/>
        <rFont val="Calibri"/>
        <charset val="134"/>
      </rPr>
      <t>#7</t>
    </r>
    <r>
      <rPr>
        <sz val="11"/>
        <rFont val="宋体"/>
        <charset val="134"/>
      </rPr>
      <t>三女河村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</si>
  <si>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1102729716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</si>
  <si>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三东街支</t>
    </r>
    <r>
      <rPr>
        <sz val="11"/>
        <rFont val="Calibri"/>
        <charset val="134"/>
      </rPr>
      <t>#11</t>
    </r>
    <r>
      <rPr>
        <sz val="11"/>
        <rFont val="宋体"/>
        <charset val="134"/>
      </rPr>
      <t>三女河村</t>
    </r>
    <r>
      <rPr>
        <sz val="11"/>
        <rFont val="Calibri"/>
        <charset val="134"/>
      </rPr>
      <t>6</t>
    </r>
    <r>
      <rPr>
        <sz val="11"/>
        <rFont val="宋体"/>
        <charset val="134"/>
      </rPr>
      <t>综合配电变压器</t>
    </r>
  </si>
  <si>
    <t>1102729717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</si>
  <si>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三东街内支</t>
    </r>
    <r>
      <rPr>
        <sz val="11"/>
        <rFont val="Calibri"/>
        <charset val="134"/>
      </rPr>
      <t>#8</t>
    </r>
    <r>
      <rPr>
        <sz val="11"/>
        <rFont val="宋体"/>
        <charset val="134"/>
      </rPr>
      <t>三女河村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</si>
  <si>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1102729718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</si>
  <si>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陈支</t>
    </r>
    <r>
      <rPr>
        <sz val="11"/>
        <rFont val="Calibri"/>
        <charset val="134"/>
      </rPr>
      <t>#19</t>
    </r>
    <r>
      <rPr>
        <sz val="11"/>
        <rFont val="宋体"/>
        <charset val="134"/>
      </rPr>
      <t>三女河村</t>
    </r>
    <r>
      <rPr>
        <sz val="11"/>
        <rFont val="Calibri"/>
        <charset val="134"/>
      </rPr>
      <t>5</t>
    </r>
    <r>
      <rPr>
        <sz val="11"/>
        <rFont val="宋体"/>
        <charset val="134"/>
      </rPr>
      <t>综合配电变压器</t>
    </r>
  </si>
  <si>
    <t>1102729719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</si>
  <si>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许支</t>
    </r>
    <r>
      <rPr>
        <sz val="11"/>
        <rFont val="Calibri"/>
        <charset val="134"/>
      </rPr>
      <t>#6</t>
    </r>
    <r>
      <rPr>
        <sz val="11"/>
        <rFont val="宋体"/>
        <charset val="134"/>
      </rPr>
      <t>三女河村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综合配电变压器</t>
    </r>
  </si>
  <si>
    <t>1102729720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</si>
  <si>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522#10</t>
    </r>
    <r>
      <rPr>
        <sz val="11"/>
        <rFont val="宋体"/>
        <charset val="134"/>
      </rPr>
      <t>邵家街村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</si>
  <si>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1102729722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</si>
  <si>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许南街内支</t>
    </r>
    <r>
      <rPr>
        <sz val="11"/>
        <rFont val="Calibri"/>
        <charset val="134"/>
      </rPr>
      <t>#9</t>
    </r>
    <r>
      <rPr>
        <sz val="11"/>
        <rFont val="宋体"/>
        <charset val="134"/>
      </rPr>
      <t>许家哨村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综合配电变压器</t>
    </r>
  </si>
  <si>
    <t>1102729723</t>
  </si>
  <si>
    <r>
      <rPr>
        <sz val="11"/>
        <rFont val="Calibri"/>
        <charset val="134"/>
      </rPr>
      <t>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陈支</t>
    </r>
    <r>
      <rPr>
        <sz val="11"/>
        <rFont val="Calibri"/>
        <charset val="134"/>
      </rPr>
      <t>#46</t>
    </r>
    <r>
      <rPr>
        <sz val="11"/>
        <rFont val="宋体"/>
        <charset val="134"/>
      </rPr>
      <t>陈庄子村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</si>
  <si>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1102729724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</si>
  <si>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刘西街内支</t>
    </r>
    <r>
      <rPr>
        <sz val="11"/>
        <rFont val="Calibri"/>
        <charset val="134"/>
      </rPr>
      <t>#4</t>
    </r>
    <r>
      <rPr>
        <sz val="11"/>
        <rFont val="宋体"/>
        <charset val="134"/>
      </rPr>
      <t>刘家哨村</t>
    </r>
    <r>
      <rPr>
        <sz val="11"/>
        <rFont val="Calibri"/>
        <charset val="134"/>
      </rPr>
      <t>4</t>
    </r>
    <r>
      <rPr>
        <sz val="11"/>
        <rFont val="宋体"/>
        <charset val="134"/>
      </rPr>
      <t>综合配电变压器</t>
    </r>
  </si>
  <si>
    <t>1102729734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</si>
  <si>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刘街内支</t>
    </r>
    <r>
      <rPr>
        <sz val="11"/>
        <rFont val="Calibri"/>
        <charset val="134"/>
      </rPr>
      <t>#42</t>
    </r>
    <r>
      <rPr>
        <sz val="11"/>
        <rFont val="宋体"/>
        <charset val="134"/>
      </rPr>
      <t>刘家哨村</t>
    </r>
    <r>
      <rPr>
        <sz val="11"/>
        <rFont val="Calibri"/>
        <charset val="134"/>
      </rPr>
      <t>5</t>
    </r>
    <r>
      <rPr>
        <sz val="11"/>
        <rFont val="宋体"/>
        <charset val="134"/>
      </rPr>
      <t>综合配电变压器</t>
    </r>
  </si>
  <si>
    <t>1102729735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</si>
  <si>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刘街内支</t>
    </r>
    <r>
      <rPr>
        <sz val="11"/>
        <rFont val="Calibri"/>
        <charset val="134"/>
      </rPr>
      <t>#38</t>
    </r>
    <r>
      <rPr>
        <sz val="11"/>
        <rFont val="宋体"/>
        <charset val="134"/>
      </rPr>
      <t>刘家哨村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</si>
  <si>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1102729738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</si>
  <si>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刘街内支</t>
    </r>
    <r>
      <rPr>
        <sz val="11"/>
        <rFont val="Calibri"/>
        <charset val="134"/>
      </rPr>
      <t>#36</t>
    </r>
    <r>
      <rPr>
        <sz val="11"/>
        <rFont val="宋体"/>
        <charset val="134"/>
      </rPr>
      <t>刘家哨村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</si>
  <si>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1102729739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</si>
  <si>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高庄子线三女河</t>
    </r>
    <r>
      <rPr>
        <sz val="11"/>
        <rFont val="Calibri"/>
        <charset val="134"/>
      </rPr>
      <t>522</t>
    </r>
    <r>
      <rPr>
        <sz val="11"/>
        <rFont val="宋体"/>
        <charset val="134"/>
      </rPr>
      <t>刘街内支</t>
    </r>
    <r>
      <rPr>
        <sz val="11"/>
        <rFont val="Calibri"/>
        <charset val="134"/>
      </rPr>
      <t>#29</t>
    </r>
    <r>
      <rPr>
        <sz val="11"/>
        <rFont val="宋体"/>
        <charset val="134"/>
      </rPr>
      <t>刘家哨村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</si>
  <si>
    <t>1102729740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</si>
  <si>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正大线三女河</t>
    </r>
    <r>
      <rPr>
        <sz val="11"/>
        <rFont val="Calibri"/>
        <charset val="134"/>
      </rPr>
      <t>525</t>
    </r>
    <r>
      <rPr>
        <sz val="11"/>
        <rFont val="宋体"/>
        <charset val="134"/>
      </rPr>
      <t>高街内支</t>
    </r>
    <r>
      <rPr>
        <sz val="11"/>
        <rFont val="Calibri"/>
        <charset val="134"/>
      </rPr>
      <t>#5</t>
    </r>
    <r>
      <rPr>
        <sz val="11"/>
        <rFont val="宋体"/>
        <charset val="134"/>
      </rPr>
      <t>高庄子村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</si>
  <si>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1102726791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</si>
  <si>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正大线三女河</t>
    </r>
    <r>
      <rPr>
        <sz val="11"/>
        <rFont val="Calibri"/>
        <charset val="134"/>
      </rPr>
      <t>525</t>
    </r>
    <r>
      <rPr>
        <sz val="11"/>
        <rFont val="宋体"/>
        <charset val="134"/>
      </rPr>
      <t>高北支</t>
    </r>
    <r>
      <rPr>
        <sz val="11"/>
        <rFont val="Calibri"/>
        <charset val="134"/>
      </rPr>
      <t>#17</t>
    </r>
    <r>
      <rPr>
        <sz val="11"/>
        <rFont val="宋体"/>
        <charset val="134"/>
      </rPr>
      <t>高庄子村</t>
    </r>
    <r>
      <rPr>
        <sz val="11"/>
        <rFont val="Calibri"/>
        <charset val="134"/>
      </rPr>
      <t>2</t>
    </r>
    <r>
      <rPr>
        <sz val="11"/>
        <rFont val="宋体"/>
        <charset val="134"/>
      </rPr>
      <t>综合配电变压器</t>
    </r>
  </si>
  <si>
    <t>1102726792</t>
  </si>
  <si>
    <r>
      <rPr>
        <sz val="11"/>
        <rFont val="宋体"/>
        <charset val="134"/>
      </rPr>
      <t>电网</t>
    </r>
    <r>
      <rPr>
        <sz val="11"/>
        <rFont val="Calibri"/>
        <charset val="134"/>
      </rPr>
      <t>_10kV</t>
    </r>
    <r>
      <rPr>
        <sz val="11"/>
        <rFont val="宋体"/>
        <charset val="134"/>
      </rPr>
      <t>毛家坨线三女河</t>
    </r>
    <r>
      <rPr>
        <sz val="11"/>
        <rFont val="Calibri"/>
        <charset val="134"/>
      </rPr>
      <t>523</t>
    </r>
    <r>
      <rPr>
        <sz val="11"/>
        <rFont val="宋体"/>
        <charset val="134"/>
      </rPr>
      <t>黄西支</t>
    </r>
    <r>
      <rPr>
        <sz val="11"/>
        <rFont val="Calibri"/>
        <charset val="134"/>
      </rPr>
      <t>#6</t>
    </r>
    <r>
      <rPr>
        <sz val="11"/>
        <rFont val="宋体"/>
        <charset val="134"/>
      </rPr>
      <t>黄花港村</t>
    </r>
    <r>
      <rPr>
        <sz val="11"/>
        <rFont val="Calibri"/>
        <charset val="134"/>
      </rPr>
      <t>3</t>
    </r>
    <r>
      <rPr>
        <sz val="11"/>
        <rFont val="宋体"/>
        <charset val="134"/>
      </rPr>
      <t>综合配电变压器</t>
    </r>
  </si>
  <si>
    <t>1102726799</t>
  </si>
  <si>
    <r>
      <rPr>
        <sz val="11"/>
        <rFont val="Calibri"/>
        <charset val="134"/>
      </rPr>
      <t>10kV</t>
    </r>
    <r>
      <rPr>
        <sz val="11"/>
        <rFont val="宋体"/>
        <charset val="134"/>
      </rPr>
      <t>毛家坨线三女河</t>
    </r>
    <r>
      <rPr>
        <sz val="11"/>
        <rFont val="Calibri"/>
        <charset val="134"/>
      </rPr>
      <t>523</t>
    </r>
    <r>
      <rPr>
        <sz val="11"/>
        <rFont val="宋体"/>
        <charset val="134"/>
      </rPr>
      <t>后冯水支</t>
    </r>
    <r>
      <rPr>
        <sz val="11"/>
        <rFont val="Calibri"/>
        <charset val="134"/>
      </rPr>
      <t>#5</t>
    </r>
    <r>
      <rPr>
        <sz val="11"/>
        <rFont val="宋体"/>
        <charset val="134"/>
      </rPr>
      <t>邵家街村</t>
    </r>
    <r>
      <rPr>
        <sz val="11"/>
        <rFont val="Calibri"/>
        <charset val="134"/>
      </rPr>
      <t>1</t>
    </r>
    <r>
      <rPr>
        <sz val="11"/>
        <rFont val="宋体"/>
        <charset val="134"/>
      </rPr>
      <t>综合配电变压器</t>
    </r>
  </si>
  <si>
    <t>1102726816</t>
  </si>
  <si>
    <t>白沫子村1</t>
  </si>
  <si>
    <t>10kV前冯各庄线老庄子521周街内支#2周凤庄村3综合配电变压器</t>
  </si>
  <si>
    <t>10kV瓦房庄线老庄子513党街内支#6党家庄村1综合配电变压器</t>
  </si>
  <si>
    <t>10kV前冯各庄线老庄子521七东北支#5七王庄村2综合配电变压器</t>
  </si>
  <si>
    <t>10kV瓦房庄线老庄子513瓦北水支#5瓦房庄村7综合配电变压器</t>
  </si>
  <si>
    <t>10kV前冯各庄线老庄子521七东支#5七王庄村3综合配电变压器</t>
  </si>
  <si>
    <t>10kV瓦房庄线老庄子513党街内支#10党家庄村8综合配电变压器</t>
  </si>
  <si>
    <t>10kV瓦房庄线老庄子513瓦街东支#7瓦房庄村4综合配电变压器</t>
  </si>
  <si>
    <t>10kV李官屯线老庄子512沙街内支#4沙务庄村1综合配电变压器</t>
  </si>
  <si>
    <t>10kV瓦房庄线老庄子513党街西南支#2党家庄村5综合配电变压器</t>
  </si>
  <si>
    <t>10kV李官屯线老庄子512老西街内支#6老庄子村5综合配电变压器</t>
  </si>
  <si>
    <t>10kV瓦房庄线老庄子513瓦南街内支#6瓦房庄村12综合配电变压器</t>
  </si>
  <si>
    <t>10kV前冯各庄线老庄子521王街内支#9南王庄村1综合配电变压器</t>
  </si>
  <si>
    <t>10kV瓦房庄线老庄子513瓦西街内支#11瓦房庄村5综合配电变压器</t>
  </si>
  <si>
    <t>10kV瓦房庄线老庄子513瓦西街内支#6瓦房庄村3综合配电变压器</t>
  </si>
  <si>
    <t>新10kV前冯各庄线老庄子521王街内支#19南王庄村2综合配电变压器</t>
  </si>
  <si>
    <t>10kV前冯各庄线老庄子521七东支#2七王庄村4综合配电变压器</t>
  </si>
  <si>
    <t>10kV瓦房庄线老庄子513小街内支#4小城子村1综合配电变压器</t>
  </si>
  <si>
    <t>10kV瓦房庄线老庄子513瓦东街内支#8瓦房庄村1综合配电变压器</t>
  </si>
  <si>
    <t>新10kV詹官屯线老庄子523#50詹官屯村3综合配电变压器</t>
  </si>
  <si>
    <t>10kV李官屯线老庄子512沙南街内支#10沙雾庄村4综合配电变压器</t>
  </si>
  <si>
    <t>10kV詹官屯线老庄子523新西北支#1新村2综合配电变压器</t>
  </si>
  <si>
    <t>10kV韩庄子线老庄子522小街西支#3小城子村3综合配电变压器</t>
  </si>
  <si>
    <t>新10kV詹官屯线老庄子523#56詹官屯村1综合配电变压器</t>
  </si>
  <si>
    <t>10kV瓦房庄线老庄子513党街内支#9党家庄村2综合配电变压器</t>
  </si>
  <si>
    <t>10kV前冯各庄线老庄子521#13老庄子村6综合配电变压器</t>
  </si>
  <si>
    <t>10kV李官屯线老庄子512社办厂支#5李官屯村2综合配电变压器</t>
  </si>
  <si>
    <t>10kV前冯各庄线老庄子521冯北水支#13七王庄村1综合配电变压器</t>
  </si>
  <si>
    <t>10kV前冯各庄线老庄子521周街内支#4周风庄村1综合配电变压器</t>
  </si>
  <si>
    <t>10kV瓦房庄线老庄子513瓦街内支#13瓦房庄村2综合配电变压器</t>
  </si>
  <si>
    <t>10kV李官屯线老庄子512沙北支#16沙务庄村2综合配电变压器</t>
  </si>
  <si>
    <t>新10kV前冯各庄线老庄子521#13老庄子村3综合配电变压器</t>
  </si>
  <si>
    <t>10kV瓦房庄线老庄子513夏南街内支#5夏屋村4综合配电变压器</t>
  </si>
  <si>
    <t>10kV瓦房庄线老庄子513小支#5小城子村2综合配电变压器</t>
  </si>
  <si>
    <t>10kV前冯各庄线老庄子521韩东支#3韩庄子村3综合配电变压器</t>
  </si>
  <si>
    <t>10kV瓦房庄线老庄子513夏支#23夏屋村5综合配电变压器</t>
  </si>
  <si>
    <t>10kV瓦房庄线老庄子513瓦西街内支#4瓦房庄村9综合配电变压器</t>
  </si>
  <si>
    <t>10kV李官屯线老庄子512李街内支#8李官屯村1综合配电变压器</t>
  </si>
  <si>
    <t>10kV李官屯线老庄子512李北街内支#4李官屯村4综合配电变压器</t>
  </si>
  <si>
    <t>10kV前冯各庄线老庄子521七街内支#15七王庄村5综合配电变压器</t>
  </si>
  <si>
    <t>10kV瓦房庄线老庄子513瓦街内支#5瓦房庄村8综合配电变压器</t>
  </si>
  <si>
    <t>10kV前冯各庄线老庄子521韩街内支#5大树韩庄子村2综合配电变压器</t>
  </si>
  <si>
    <t>10kV瓦房庄线老庄子513瓦南街内支#5瓦房庄村6综合配电变压器</t>
  </si>
  <si>
    <t>10kV瓦房庄线老庄子513夏街西支#4夏屋村2综合配电变压器</t>
  </si>
  <si>
    <t>10kV瓦房庄线老庄子513夏街内支#7夏屋村1综合配电变压器</t>
  </si>
  <si>
    <t>10kV李官屯线老庄子512李街内支#1李官屯村3综合配电变压器</t>
  </si>
  <si>
    <t>10kV前冯各庄线老庄子521老街内支#5老庄子村1综合配电变压器</t>
  </si>
  <si>
    <t>10kV李官屯线老庄子512饭店支#2韩庄子村1综合配电变压器</t>
  </si>
  <si>
    <t>10kV瓦房庄线老庄子513#79瓦房庄村10综合配电变压器</t>
  </si>
  <si>
    <t>新10kV瓦房庄线老庄子513夏支#30夏屋村3综合配电变压器</t>
  </si>
  <si>
    <t>10kV瓦房庄线老庄子513小北支#3小城子村4综合配电变压器</t>
  </si>
  <si>
    <t>10kV瓦房庄线老庄子513小北支#3小城子村5综合配电变压器</t>
  </si>
  <si>
    <t>营业二班</t>
  </si>
  <si>
    <t>刘家洼村4号变台</t>
  </si>
  <si>
    <t>刘家洼村5号变台</t>
  </si>
  <si>
    <t>前白寺口村2号变台</t>
  </si>
  <si>
    <t>前白寺口村3号变台</t>
  </si>
  <si>
    <t>三益庄村1号变台</t>
  </si>
  <si>
    <t>三益庄村2号变台</t>
  </si>
  <si>
    <t>三益庄村3号变台</t>
  </si>
  <si>
    <t>三益庄村4号变台</t>
  </si>
  <si>
    <t>三益庄村5号变台</t>
  </si>
  <si>
    <t>三益庄村6号变台</t>
  </si>
  <si>
    <t>三益庄村7号变台</t>
  </si>
  <si>
    <t>田庄村1号变台</t>
  </si>
  <si>
    <t>田庄村2号变台</t>
  </si>
  <si>
    <t>新城子村3号变台</t>
  </si>
  <si>
    <t>张家洼村1号变台</t>
  </si>
  <si>
    <t>张家洼村2号变台</t>
  </si>
  <si>
    <t>中白寺口村1号变台</t>
  </si>
  <si>
    <t>中白寺口村2号变台</t>
  </si>
  <si>
    <t>中白寺口村4号变台</t>
  </si>
  <si>
    <t>10kV龙王庙521龙泉小区线32北分5#柱上变压器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</si>
</sst>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 applyProtection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Protection="1">
      <alignment vertical="center"/>
    </xf>
    <xf numFmtId="0" fontId="0" fillId="3" borderId="1" xfId="0" applyNumberFormat="1" applyFill="1" applyBorder="1" applyProtection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7"/>
  <sheetViews>
    <sheetView topLeftCell="A430" workbookViewId="0">
      <selection activeCell="A2" sqref="A2:A457"/>
    </sheetView>
  </sheetViews>
  <sheetFormatPr defaultColWidth="9" defaultRowHeight="13.5"/>
  <cols>
    <col min="2" max="2" width="9" hidden="1" customWidth="1"/>
    <col min="3" max="3" width="14.125" customWidth="1"/>
    <col min="4" max="4" width="16.25" hidden="1" customWidth="1"/>
    <col min="5" max="5" width="12.875" customWidth="1"/>
    <col min="7" max="7" width="16.125" customWidth="1"/>
    <col min="8" max="9" width="14" hidden="1" customWidth="1"/>
    <col min="10" max="10" width="18.375" customWidth="1"/>
  </cols>
  <sheetData>
    <row r="1" spans="1:10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</row>
    <row r="2" spans="1:10">
      <c r="A2" s="24">
        <v>1</v>
      </c>
      <c r="B2" s="24" t="s">
        <v>10</v>
      </c>
      <c r="C2" s="24" t="s">
        <v>11</v>
      </c>
      <c r="D2" s="25">
        <v>540</v>
      </c>
      <c r="E2" s="25" t="s">
        <v>12</v>
      </c>
      <c r="F2" s="25">
        <v>599</v>
      </c>
      <c r="G2" s="26">
        <v>1.11</v>
      </c>
      <c r="H2" s="25">
        <v>5.1</v>
      </c>
      <c r="I2" s="26">
        <v>0.01</v>
      </c>
      <c r="J2" s="25" t="s">
        <v>13</v>
      </c>
    </row>
    <row r="3" spans="1:10">
      <c r="A3" s="24">
        <v>2</v>
      </c>
      <c r="B3" s="24" t="s">
        <v>10</v>
      </c>
      <c r="C3" s="24" t="s">
        <v>14</v>
      </c>
      <c r="D3" s="25">
        <v>600</v>
      </c>
      <c r="E3" s="25" t="s">
        <v>15</v>
      </c>
      <c r="F3" s="25">
        <v>239</v>
      </c>
      <c r="G3" s="26">
        <v>0.4</v>
      </c>
      <c r="H3" s="25">
        <v>156</v>
      </c>
      <c r="I3" s="26">
        <v>0.26</v>
      </c>
      <c r="J3" s="25">
        <v>4383</v>
      </c>
    </row>
    <row r="4" spans="1:10">
      <c r="A4" s="24">
        <v>3</v>
      </c>
      <c r="B4" s="24" t="s">
        <v>10</v>
      </c>
      <c r="C4" s="24" t="s">
        <v>16</v>
      </c>
      <c r="D4" s="25">
        <v>600</v>
      </c>
      <c r="E4" s="25" t="s">
        <v>15</v>
      </c>
      <c r="F4" s="25">
        <v>257</v>
      </c>
      <c r="G4" s="26">
        <v>0.43</v>
      </c>
      <c r="H4" s="25">
        <v>138</v>
      </c>
      <c r="I4" s="26">
        <v>0.23</v>
      </c>
      <c r="J4" s="25">
        <v>4055</v>
      </c>
    </row>
    <row r="5" spans="1:10">
      <c r="A5" s="24">
        <v>4</v>
      </c>
      <c r="B5" s="24" t="s">
        <v>10</v>
      </c>
      <c r="C5" s="24" t="s">
        <v>17</v>
      </c>
      <c r="D5" s="25">
        <v>600</v>
      </c>
      <c r="E5" s="25" t="s">
        <v>15</v>
      </c>
      <c r="F5" s="25">
        <v>98</v>
      </c>
      <c r="G5" s="26">
        <v>0.16</v>
      </c>
      <c r="H5" s="25">
        <v>63</v>
      </c>
      <c r="I5" s="26">
        <v>0.11</v>
      </c>
      <c r="J5" s="25">
        <v>6540</v>
      </c>
    </row>
    <row r="6" spans="1:10">
      <c r="A6" s="24">
        <v>5</v>
      </c>
      <c r="B6" s="24" t="s">
        <v>10</v>
      </c>
      <c r="C6" s="24" t="s">
        <v>18</v>
      </c>
      <c r="D6" s="25">
        <v>600</v>
      </c>
      <c r="E6" s="25" t="s">
        <v>15</v>
      </c>
      <c r="F6" s="25">
        <v>321</v>
      </c>
      <c r="G6" s="26">
        <v>0.54</v>
      </c>
      <c r="H6" s="25">
        <v>190</v>
      </c>
      <c r="I6" s="26">
        <v>0.32</v>
      </c>
      <c r="J6" s="25">
        <v>2892</v>
      </c>
    </row>
    <row r="7" spans="1:10">
      <c r="A7" s="24">
        <v>6</v>
      </c>
      <c r="B7" s="24" t="s">
        <v>19</v>
      </c>
      <c r="C7" s="24" t="s">
        <v>20</v>
      </c>
      <c r="D7" s="25">
        <v>300</v>
      </c>
      <c r="E7" s="25" t="s">
        <v>15</v>
      </c>
      <c r="F7" s="25">
        <v>97</v>
      </c>
      <c r="G7" s="26">
        <v>0.32</v>
      </c>
      <c r="H7" s="25">
        <v>65</v>
      </c>
      <c r="I7" s="26">
        <v>0.22</v>
      </c>
      <c r="J7" s="25">
        <v>2601</v>
      </c>
    </row>
    <row r="8" spans="1:10">
      <c r="A8" s="24">
        <v>7</v>
      </c>
      <c r="B8" s="24" t="s">
        <v>19</v>
      </c>
      <c r="C8" s="24" t="s">
        <v>21</v>
      </c>
      <c r="D8" s="25">
        <v>400</v>
      </c>
      <c r="E8" s="25" t="s">
        <v>15</v>
      </c>
      <c r="F8" s="25">
        <v>144</v>
      </c>
      <c r="G8" s="26">
        <v>0.36</v>
      </c>
      <c r="H8" s="25">
        <v>90</v>
      </c>
      <c r="I8" s="26">
        <v>0.23</v>
      </c>
      <c r="J8" s="25">
        <v>3201</v>
      </c>
    </row>
    <row r="9" spans="1:10">
      <c r="A9" s="24">
        <v>8</v>
      </c>
      <c r="B9" s="24" t="s">
        <v>19</v>
      </c>
      <c r="C9" s="24" t="s">
        <v>22</v>
      </c>
      <c r="D9" s="25">
        <v>445</v>
      </c>
      <c r="E9" s="25" t="s">
        <v>23</v>
      </c>
      <c r="F9" s="25">
        <v>241</v>
      </c>
      <c r="G9" s="26">
        <v>0.54</v>
      </c>
      <c r="H9" s="25">
        <v>156</v>
      </c>
      <c r="I9" s="26">
        <v>0.35</v>
      </c>
      <c r="J9" s="25">
        <v>2091</v>
      </c>
    </row>
    <row r="10" spans="1:10">
      <c r="A10" s="24">
        <v>9</v>
      </c>
      <c r="B10" s="24" t="s">
        <v>19</v>
      </c>
      <c r="C10" s="24" t="s">
        <v>24</v>
      </c>
      <c r="D10" s="25">
        <v>500</v>
      </c>
      <c r="E10" s="25" t="s">
        <v>15</v>
      </c>
      <c r="F10" s="25">
        <v>331</v>
      </c>
      <c r="G10" s="26">
        <v>0.66</v>
      </c>
      <c r="H10" s="25">
        <v>204</v>
      </c>
      <c r="I10" s="26">
        <v>0.41</v>
      </c>
      <c r="J10" s="25">
        <v>1255</v>
      </c>
    </row>
    <row r="11" spans="1:10">
      <c r="A11" s="24">
        <v>10</v>
      </c>
      <c r="B11" s="24" t="s">
        <v>19</v>
      </c>
      <c r="C11" s="24" t="s">
        <v>25</v>
      </c>
      <c r="D11" s="25">
        <v>610</v>
      </c>
      <c r="E11" s="25" t="s">
        <v>23</v>
      </c>
      <c r="F11" s="25">
        <v>203</v>
      </c>
      <c r="G11" s="26">
        <v>0.33</v>
      </c>
      <c r="H11" s="25">
        <v>79</v>
      </c>
      <c r="I11" s="26">
        <v>0.13</v>
      </c>
      <c r="J11" s="25">
        <v>5183</v>
      </c>
    </row>
    <row r="12" spans="1:10">
      <c r="A12" s="24">
        <v>11</v>
      </c>
      <c r="B12" s="24" t="s">
        <v>19</v>
      </c>
      <c r="C12" s="24" t="s">
        <v>26</v>
      </c>
      <c r="D12" s="25">
        <v>500</v>
      </c>
      <c r="E12" s="25" t="s">
        <v>15</v>
      </c>
      <c r="F12" s="25">
        <v>103</v>
      </c>
      <c r="G12" s="26">
        <v>0.21</v>
      </c>
      <c r="H12" s="25">
        <v>54</v>
      </c>
      <c r="I12" s="26">
        <v>0.11</v>
      </c>
      <c r="J12" s="25">
        <v>5401</v>
      </c>
    </row>
    <row r="13" spans="1:10">
      <c r="A13" s="24">
        <v>12</v>
      </c>
      <c r="C13" s="27" t="s">
        <v>27</v>
      </c>
      <c r="E13" s="28" t="s">
        <v>12</v>
      </c>
      <c r="F13" s="28">
        <v>510</v>
      </c>
      <c r="G13" s="29">
        <v>0.79</v>
      </c>
      <c r="J13" s="28">
        <v>1237</v>
      </c>
    </row>
    <row r="14" spans="1:10">
      <c r="A14" s="24">
        <v>13</v>
      </c>
      <c r="C14" s="27" t="s">
        <v>28</v>
      </c>
      <c r="E14" s="28" t="s">
        <v>15</v>
      </c>
      <c r="F14" s="28">
        <v>630</v>
      </c>
      <c r="G14" s="29">
        <v>0.79</v>
      </c>
      <c r="J14" s="28">
        <v>1559</v>
      </c>
    </row>
    <row r="15" spans="1:10">
      <c r="A15" s="24">
        <v>14</v>
      </c>
      <c r="C15" s="27" t="s">
        <v>29</v>
      </c>
      <c r="E15" s="28" t="s">
        <v>23</v>
      </c>
      <c r="F15" s="28">
        <v>432</v>
      </c>
      <c r="G15" s="29">
        <v>0.78</v>
      </c>
      <c r="J15" s="28">
        <v>1138</v>
      </c>
    </row>
    <row r="16" spans="1:10">
      <c r="A16" s="24">
        <v>15</v>
      </c>
      <c r="C16" s="27" t="s">
        <v>30</v>
      </c>
      <c r="E16" s="28" t="s">
        <v>12</v>
      </c>
      <c r="F16" s="28">
        <v>500</v>
      </c>
      <c r="G16" s="29">
        <v>0.78</v>
      </c>
      <c r="J16" s="28">
        <v>1356</v>
      </c>
    </row>
    <row r="17" spans="1:10">
      <c r="A17" s="24">
        <v>16</v>
      </c>
      <c r="C17" s="27" t="s">
        <v>31</v>
      </c>
      <c r="E17" s="28" t="s">
        <v>12</v>
      </c>
      <c r="F17" s="28">
        <v>500</v>
      </c>
      <c r="G17" s="29">
        <v>0.77</v>
      </c>
      <c r="J17" s="28">
        <v>1418</v>
      </c>
    </row>
    <row r="18" spans="1:10">
      <c r="A18" s="24">
        <v>17</v>
      </c>
      <c r="C18" s="30" t="s">
        <v>32</v>
      </c>
      <c r="E18" s="28" t="s">
        <v>12</v>
      </c>
      <c r="F18" s="28">
        <v>556</v>
      </c>
      <c r="G18" s="29">
        <v>0.82</v>
      </c>
      <c r="J18" s="28">
        <v>970</v>
      </c>
    </row>
    <row r="19" spans="1:10">
      <c r="A19" s="24">
        <v>18</v>
      </c>
      <c r="C19" s="30" t="s">
        <v>33</v>
      </c>
      <c r="E19" s="28" t="s">
        <v>23</v>
      </c>
      <c r="F19" s="28">
        <v>372</v>
      </c>
      <c r="G19" s="29">
        <v>0.8</v>
      </c>
      <c r="J19" s="28">
        <v>806</v>
      </c>
    </row>
    <row r="20" spans="1:10">
      <c r="A20" s="24">
        <v>19</v>
      </c>
      <c r="C20" s="27" t="s">
        <v>34</v>
      </c>
      <c r="E20" s="28" t="s">
        <v>15</v>
      </c>
      <c r="F20" s="28">
        <v>619</v>
      </c>
      <c r="G20" s="29">
        <v>0.77</v>
      </c>
      <c r="J20" s="28">
        <v>1757</v>
      </c>
    </row>
    <row r="21" spans="1:10">
      <c r="A21" s="24">
        <v>20</v>
      </c>
      <c r="C21" s="27" t="s">
        <v>35</v>
      </c>
      <c r="E21" s="28" t="s">
        <v>15</v>
      </c>
      <c r="F21" s="28">
        <v>615</v>
      </c>
      <c r="G21" s="29">
        <v>0.77</v>
      </c>
      <c r="J21" s="28">
        <v>1819</v>
      </c>
    </row>
    <row r="22" spans="1:10">
      <c r="A22" s="24">
        <v>21</v>
      </c>
      <c r="C22" s="27" t="s">
        <v>36</v>
      </c>
      <c r="E22" s="28" t="s">
        <v>23</v>
      </c>
      <c r="F22" s="28">
        <v>352</v>
      </c>
      <c r="G22" s="29">
        <v>0.76</v>
      </c>
      <c r="J22" s="28">
        <v>1152</v>
      </c>
    </row>
    <row r="23" spans="1:10">
      <c r="A23" s="24">
        <v>22</v>
      </c>
      <c r="C23" s="27" t="s">
        <v>37</v>
      </c>
      <c r="E23" s="28" t="s">
        <v>15</v>
      </c>
      <c r="F23" s="28">
        <v>453</v>
      </c>
      <c r="G23" s="29">
        <v>0.75</v>
      </c>
      <c r="J23" s="28">
        <v>1510</v>
      </c>
    </row>
    <row r="24" spans="1:10">
      <c r="A24" s="24">
        <v>23</v>
      </c>
      <c r="C24" s="27" t="s">
        <v>38</v>
      </c>
      <c r="E24" s="28" t="s">
        <v>15</v>
      </c>
      <c r="F24" s="28">
        <v>452</v>
      </c>
      <c r="G24" s="29">
        <v>0.75</v>
      </c>
      <c r="J24" s="28">
        <v>1529</v>
      </c>
    </row>
    <row r="25" spans="1:10">
      <c r="A25" s="24">
        <v>24</v>
      </c>
      <c r="C25" s="27" t="s">
        <v>39</v>
      </c>
      <c r="E25" s="28" t="s">
        <v>15</v>
      </c>
      <c r="F25" s="28">
        <v>301</v>
      </c>
      <c r="G25" s="29">
        <v>0.75</v>
      </c>
      <c r="J25" s="28">
        <v>1023</v>
      </c>
    </row>
    <row r="26" spans="1:10">
      <c r="A26" s="24">
        <v>25</v>
      </c>
      <c r="C26" s="27" t="s">
        <v>40</v>
      </c>
      <c r="E26" s="28" t="s">
        <v>15</v>
      </c>
      <c r="F26" s="28">
        <v>301</v>
      </c>
      <c r="G26" s="29">
        <v>0.75</v>
      </c>
      <c r="J26" s="28">
        <v>1023</v>
      </c>
    </row>
    <row r="27" spans="1:10">
      <c r="A27" s="24">
        <v>26</v>
      </c>
      <c r="C27" s="27" t="s">
        <v>41</v>
      </c>
      <c r="E27" s="28" t="s">
        <v>23</v>
      </c>
      <c r="F27" s="28">
        <v>415</v>
      </c>
      <c r="G27" s="29">
        <v>0.75</v>
      </c>
      <c r="J27" s="28">
        <v>1430</v>
      </c>
    </row>
    <row r="28" spans="1:10">
      <c r="A28" s="24">
        <v>27</v>
      </c>
      <c r="C28" s="27" t="s">
        <v>42</v>
      </c>
      <c r="E28" s="28" t="s">
        <v>15</v>
      </c>
      <c r="F28" s="28">
        <v>450</v>
      </c>
      <c r="G28" s="29">
        <v>0.75</v>
      </c>
      <c r="J28" s="28">
        <v>1564</v>
      </c>
    </row>
    <row r="29" spans="1:10">
      <c r="A29" s="24">
        <v>28</v>
      </c>
      <c r="C29" s="27" t="s">
        <v>43</v>
      </c>
      <c r="E29" s="28" t="s">
        <v>15</v>
      </c>
      <c r="F29" s="28">
        <v>375</v>
      </c>
      <c r="G29" s="29">
        <v>0.75</v>
      </c>
      <c r="J29" s="28">
        <v>1307</v>
      </c>
    </row>
    <row r="30" spans="1:10">
      <c r="A30" s="24">
        <v>29</v>
      </c>
      <c r="C30" s="27" t="s">
        <v>44</v>
      </c>
      <c r="E30" s="28" t="s">
        <v>23</v>
      </c>
      <c r="F30" s="28">
        <v>414</v>
      </c>
      <c r="G30" s="29">
        <v>0.75</v>
      </c>
      <c r="J30" s="28">
        <v>1450</v>
      </c>
    </row>
    <row r="31" spans="1:10">
      <c r="A31" s="24">
        <v>30</v>
      </c>
      <c r="C31" s="27" t="s">
        <v>45</v>
      </c>
      <c r="E31" s="28" t="s">
        <v>23</v>
      </c>
      <c r="F31" s="28">
        <v>413</v>
      </c>
      <c r="G31" s="29">
        <v>0.75</v>
      </c>
      <c r="J31" s="28">
        <v>1464</v>
      </c>
    </row>
    <row r="32" spans="1:10">
      <c r="A32" s="24">
        <v>31</v>
      </c>
      <c r="C32" s="27" t="s">
        <v>46</v>
      </c>
      <c r="E32" s="28" t="s">
        <v>47</v>
      </c>
      <c r="F32" s="28">
        <v>384</v>
      </c>
      <c r="G32" s="29">
        <v>0.75</v>
      </c>
      <c r="J32" s="28">
        <v>1369</v>
      </c>
    </row>
    <row r="33" spans="1:10">
      <c r="A33" s="24">
        <v>32</v>
      </c>
      <c r="C33" s="27" t="s">
        <v>48</v>
      </c>
      <c r="E33" s="28" t="s">
        <v>23</v>
      </c>
      <c r="F33" s="28">
        <v>412</v>
      </c>
      <c r="G33" s="29">
        <v>0.75</v>
      </c>
      <c r="J33" s="28">
        <v>1482</v>
      </c>
    </row>
    <row r="34" spans="1:10">
      <c r="A34" s="24">
        <v>33</v>
      </c>
      <c r="C34" s="27" t="s">
        <v>49</v>
      </c>
      <c r="E34" s="28" t="s">
        <v>23</v>
      </c>
      <c r="F34" s="28">
        <v>433</v>
      </c>
      <c r="G34" s="29">
        <v>0.74</v>
      </c>
      <c r="J34" s="28">
        <v>1588</v>
      </c>
    </row>
    <row r="35" spans="1:10">
      <c r="A35" s="24">
        <v>34</v>
      </c>
      <c r="C35" s="27" t="s">
        <v>50</v>
      </c>
      <c r="E35" s="28" t="s">
        <v>15</v>
      </c>
      <c r="F35" s="28">
        <v>148</v>
      </c>
      <c r="G35" s="29">
        <v>0.74</v>
      </c>
      <c r="J35" s="28">
        <v>554</v>
      </c>
    </row>
    <row r="36" spans="1:10">
      <c r="A36" s="24">
        <v>35</v>
      </c>
      <c r="C36" s="27" t="s">
        <v>51</v>
      </c>
      <c r="E36" s="28" t="s">
        <v>23</v>
      </c>
      <c r="F36" s="28">
        <v>325</v>
      </c>
      <c r="G36" s="29">
        <v>0.73</v>
      </c>
      <c r="J36" s="28">
        <v>1304</v>
      </c>
    </row>
    <row r="37" spans="1:10">
      <c r="A37" s="24">
        <v>36</v>
      </c>
      <c r="C37" s="27" t="s">
        <v>52</v>
      </c>
      <c r="E37" s="28" t="s">
        <v>15</v>
      </c>
      <c r="F37" s="28">
        <v>436</v>
      </c>
      <c r="G37" s="29">
        <v>0.73</v>
      </c>
      <c r="J37" s="28">
        <v>1795</v>
      </c>
    </row>
    <row r="38" spans="1:10">
      <c r="A38" s="24">
        <v>37</v>
      </c>
      <c r="C38" s="27" t="s">
        <v>53</v>
      </c>
      <c r="E38" s="28" t="s">
        <v>15</v>
      </c>
      <c r="F38" s="28">
        <v>432</v>
      </c>
      <c r="G38" s="29">
        <v>0.72</v>
      </c>
      <c r="J38" s="28">
        <v>1871</v>
      </c>
    </row>
    <row r="39" spans="1:10">
      <c r="A39" s="24">
        <v>38</v>
      </c>
      <c r="C39" s="27" t="s">
        <v>54</v>
      </c>
      <c r="E39" s="28" t="s">
        <v>15</v>
      </c>
      <c r="F39" s="28">
        <v>429</v>
      </c>
      <c r="G39" s="29">
        <v>0.71</v>
      </c>
      <c r="J39" s="28">
        <v>1926</v>
      </c>
    </row>
    <row r="40" spans="1:10">
      <c r="A40" s="24">
        <v>39</v>
      </c>
      <c r="C40" s="27" t="s">
        <v>55</v>
      </c>
      <c r="E40" s="28" t="s">
        <v>15</v>
      </c>
      <c r="F40" s="28">
        <v>280</v>
      </c>
      <c r="G40" s="29">
        <v>0.7</v>
      </c>
      <c r="J40" s="28">
        <v>1386</v>
      </c>
    </row>
    <row r="41" spans="1:10">
      <c r="A41" s="24">
        <v>40</v>
      </c>
      <c r="C41" s="27" t="s">
        <v>56</v>
      </c>
      <c r="E41" s="28" t="s">
        <v>15</v>
      </c>
      <c r="F41" s="28">
        <v>139</v>
      </c>
      <c r="G41" s="29">
        <v>0.7</v>
      </c>
      <c r="J41" s="28">
        <v>707</v>
      </c>
    </row>
    <row r="42" spans="1:10">
      <c r="A42" s="24">
        <v>41</v>
      </c>
      <c r="C42" s="27" t="s">
        <v>57</v>
      </c>
      <c r="E42" s="28" t="s">
        <v>23</v>
      </c>
      <c r="F42" s="28">
        <v>383</v>
      </c>
      <c r="G42" s="29">
        <v>0.69</v>
      </c>
      <c r="J42" s="28">
        <v>1981</v>
      </c>
    </row>
    <row r="43" spans="1:10">
      <c r="A43" s="24">
        <v>42</v>
      </c>
      <c r="C43" s="27" t="s">
        <v>58</v>
      </c>
      <c r="E43" s="28" t="s">
        <v>15</v>
      </c>
      <c r="F43" s="28">
        <v>414</v>
      </c>
      <c r="G43" s="29">
        <v>0.69</v>
      </c>
      <c r="J43" s="28">
        <v>2182</v>
      </c>
    </row>
    <row r="44" spans="1:10">
      <c r="A44" s="24">
        <v>43</v>
      </c>
      <c r="C44" s="27" t="s">
        <v>59</v>
      </c>
      <c r="E44" s="28" t="s">
        <v>12</v>
      </c>
      <c r="F44" s="28">
        <v>400</v>
      </c>
      <c r="G44" s="29">
        <v>0.69</v>
      </c>
      <c r="J44" s="28">
        <v>2129</v>
      </c>
    </row>
    <row r="45" spans="1:10">
      <c r="A45" s="24">
        <v>44</v>
      </c>
      <c r="C45" s="27" t="s">
        <v>60</v>
      </c>
      <c r="E45" s="28" t="s">
        <v>15</v>
      </c>
      <c r="F45" s="28">
        <v>343</v>
      </c>
      <c r="G45" s="29">
        <v>0.69</v>
      </c>
      <c r="J45" s="28">
        <v>1857</v>
      </c>
    </row>
    <row r="46" spans="1:10">
      <c r="A46" s="24">
        <v>45</v>
      </c>
      <c r="C46" s="27" t="s">
        <v>61</v>
      </c>
      <c r="E46" s="28" t="s">
        <v>12</v>
      </c>
      <c r="F46" s="28">
        <v>411</v>
      </c>
      <c r="G46" s="29">
        <v>0.69</v>
      </c>
      <c r="J46" s="28">
        <v>2232</v>
      </c>
    </row>
    <row r="47" spans="1:10">
      <c r="A47" s="24">
        <v>46</v>
      </c>
      <c r="C47" s="27" t="s">
        <v>62</v>
      </c>
      <c r="E47" s="28" t="s">
        <v>12</v>
      </c>
      <c r="F47" s="28">
        <v>523</v>
      </c>
      <c r="G47" s="29">
        <v>0.68</v>
      </c>
      <c r="J47" s="28">
        <v>2873</v>
      </c>
    </row>
    <row r="48" spans="1:10">
      <c r="A48" s="24">
        <v>47</v>
      </c>
      <c r="C48" s="27" t="s">
        <v>63</v>
      </c>
      <c r="E48" s="28" t="s">
        <v>15</v>
      </c>
      <c r="F48" s="28">
        <v>203</v>
      </c>
      <c r="G48" s="29">
        <v>0.68</v>
      </c>
      <c r="J48" s="28">
        <v>1158</v>
      </c>
    </row>
    <row r="49" spans="1:10">
      <c r="A49" s="24">
        <v>48</v>
      </c>
      <c r="C49" s="27" t="s">
        <v>64</v>
      </c>
      <c r="E49" s="28" t="s">
        <v>12</v>
      </c>
      <c r="F49" s="28">
        <v>518</v>
      </c>
      <c r="G49" s="29">
        <v>0.68</v>
      </c>
      <c r="J49" s="28">
        <v>2954</v>
      </c>
    </row>
    <row r="50" spans="1:10">
      <c r="A50" s="24">
        <v>49</v>
      </c>
      <c r="C50" s="27" t="s">
        <v>65</v>
      </c>
      <c r="E50" s="28" t="s">
        <v>23</v>
      </c>
      <c r="F50" s="28">
        <v>373</v>
      </c>
      <c r="G50" s="29">
        <v>0.68</v>
      </c>
      <c r="J50" s="28">
        <v>2154</v>
      </c>
    </row>
    <row r="51" spans="1:10">
      <c r="A51" s="24">
        <v>50</v>
      </c>
      <c r="C51" s="27" t="s">
        <v>66</v>
      </c>
      <c r="E51" s="28" t="s">
        <v>23</v>
      </c>
      <c r="F51" s="28">
        <v>348</v>
      </c>
      <c r="G51" s="29">
        <v>0.67</v>
      </c>
      <c r="J51" s="28">
        <v>2009</v>
      </c>
    </row>
    <row r="52" spans="1:10">
      <c r="A52" s="24">
        <v>51</v>
      </c>
      <c r="C52" s="27" t="s">
        <v>67</v>
      </c>
      <c r="E52" s="28" t="s">
        <v>15</v>
      </c>
      <c r="F52" s="28">
        <v>520</v>
      </c>
      <c r="G52" s="29">
        <v>0.67</v>
      </c>
      <c r="J52" s="28">
        <v>3021</v>
      </c>
    </row>
    <row r="53" spans="1:10">
      <c r="A53" s="24">
        <v>52</v>
      </c>
      <c r="C53" s="27" t="s">
        <v>68</v>
      </c>
      <c r="E53" s="28" t="s">
        <v>15</v>
      </c>
      <c r="F53" s="28">
        <v>336</v>
      </c>
      <c r="G53" s="29">
        <v>0.67</v>
      </c>
      <c r="J53" s="28">
        <v>1981</v>
      </c>
    </row>
    <row r="54" spans="1:10">
      <c r="A54" s="24">
        <v>53</v>
      </c>
      <c r="C54" s="27" t="s">
        <v>69</v>
      </c>
      <c r="E54" s="28" t="s">
        <v>15</v>
      </c>
      <c r="F54" s="28">
        <v>402</v>
      </c>
      <c r="G54" s="29">
        <v>0.67</v>
      </c>
      <c r="J54" s="28">
        <v>2382</v>
      </c>
    </row>
    <row r="55" spans="1:10">
      <c r="A55" s="24">
        <v>54</v>
      </c>
      <c r="C55" s="27" t="s">
        <v>70</v>
      </c>
      <c r="E55" s="28" t="s">
        <v>23</v>
      </c>
      <c r="F55" s="28">
        <v>370</v>
      </c>
      <c r="G55" s="29">
        <v>0.67</v>
      </c>
      <c r="J55" s="28">
        <v>2214</v>
      </c>
    </row>
    <row r="56" spans="1:10">
      <c r="A56" s="24">
        <v>55</v>
      </c>
      <c r="C56" s="27" t="s">
        <v>71</v>
      </c>
      <c r="E56" s="28" t="s">
        <v>12</v>
      </c>
      <c r="F56" s="28">
        <v>387</v>
      </c>
      <c r="G56" s="29">
        <v>0.67</v>
      </c>
      <c r="J56" s="28">
        <v>2360</v>
      </c>
    </row>
    <row r="57" spans="1:10">
      <c r="A57" s="24">
        <v>56</v>
      </c>
      <c r="C57" s="27" t="s">
        <v>72</v>
      </c>
      <c r="E57" s="28" t="s">
        <v>23</v>
      </c>
      <c r="F57" s="28">
        <v>309</v>
      </c>
      <c r="G57" s="29">
        <v>0.66</v>
      </c>
      <c r="J57" s="28">
        <v>1902</v>
      </c>
    </row>
    <row r="58" spans="1:10">
      <c r="A58" s="24">
        <v>57</v>
      </c>
      <c r="C58" s="27" t="s">
        <v>73</v>
      </c>
      <c r="E58" s="28" t="s">
        <v>12</v>
      </c>
      <c r="F58" s="28">
        <v>367</v>
      </c>
      <c r="G58" s="29">
        <v>0.66</v>
      </c>
      <c r="J58" s="28">
        <v>2271</v>
      </c>
    </row>
    <row r="59" spans="1:10">
      <c r="A59" s="24">
        <v>58</v>
      </c>
      <c r="C59" s="27" t="s">
        <v>74</v>
      </c>
      <c r="E59" s="28" t="s">
        <v>23</v>
      </c>
      <c r="F59" s="28">
        <v>308</v>
      </c>
      <c r="G59" s="29">
        <v>0.66</v>
      </c>
      <c r="J59" s="28">
        <v>1914</v>
      </c>
    </row>
    <row r="60" spans="1:10">
      <c r="A60" s="24">
        <v>59</v>
      </c>
      <c r="C60" s="27" t="s">
        <v>75</v>
      </c>
      <c r="E60" s="28" t="s">
        <v>12</v>
      </c>
      <c r="F60" s="28">
        <v>314</v>
      </c>
      <c r="G60" s="29">
        <v>0.66</v>
      </c>
      <c r="J60" s="28">
        <v>1964</v>
      </c>
    </row>
    <row r="61" spans="1:10">
      <c r="A61" s="24">
        <v>60</v>
      </c>
      <c r="C61" s="27" t="s">
        <v>76</v>
      </c>
      <c r="E61" s="28" t="s">
        <v>23</v>
      </c>
      <c r="F61" s="28">
        <v>366</v>
      </c>
      <c r="G61" s="29">
        <v>0.66</v>
      </c>
      <c r="J61" s="28">
        <v>2288</v>
      </c>
    </row>
    <row r="62" spans="1:10">
      <c r="A62" s="24">
        <v>61</v>
      </c>
      <c r="C62" s="27" t="s">
        <v>77</v>
      </c>
      <c r="E62" s="28" t="s">
        <v>23</v>
      </c>
      <c r="F62" s="28">
        <v>365</v>
      </c>
      <c r="G62" s="29">
        <v>0.66</v>
      </c>
      <c r="J62" s="28">
        <v>2298</v>
      </c>
    </row>
    <row r="63" spans="1:10">
      <c r="A63" s="24">
        <v>62</v>
      </c>
      <c r="C63" s="27" t="s">
        <v>78</v>
      </c>
      <c r="E63" s="28" t="s">
        <v>15</v>
      </c>
      <c r="F63" s="28">
        <v>263</v>
      </c>
      <c r="G63" s="29">
        <v>0.66</v>
      </c>
      <c r="J63" s="28">
        <v>1673</v>
      </c>
    </row>
    <row r="64" spans="1:10">
      <c r="A64" s="24">
        <v>63</v>
      </c>
      <c r="C64" s="27" t="s">
        <v>79</v>
      </c>
      <c r="E64" s="28" t="s">
        <v>15</v>
      </c>
      <c r="F64" s="28">
        <v>394</v>
      </c>
      <c r="G64" s="29">
        <v>0.66</v>
      </c>
      <c r="J64" s="28">
        <v>2530</v>
      </c>
    </row>
    <row r="65" spans="1:10">
      <c r="A65" s="24">
        <v>64</v>
      </c>
      <c r="C65" s="27" t="s">
        <v>80</v>
      </c>
      <c r="E65" s="28" t="s">
        <v>15</v>
      </c>
      <c r="F65" s="28">
        <v>516</v>
      </c>
      <c r="G65" s="29">
        <v>0.65</v>
      </c>
      <c r="J65" s="28">
        <v>3531</v>
      </c>
    </row>
    <row r="66" spans="1:10">
      <c r="A66" s="24">
        <v>65</v>
      </c>
      <c r="C66" s="27" t="s">
        <v>81</v>
      </c>
      <c r="E66" s="28" t="s">
        <v>23</v>
      </c>
      <c r="F66" s="28">
        <v>356</v>
      </c>
      <c r="G66" s="29">
        <v>0.64</v>
      </c>
      <c r="J66" s="28">
        <v>2457</v>
      </c>
    </row>
    <row r="67" spans="1:10">
      <c r="A67" s="24">
        <v>66</v>
      </c>
      <c r="C67" s="27" t="s">
        <v>82</v>
      </c>
      <c r="E67" s="28" t="s">
        <v>23</v>
      </c>
      <c r="F67" s="28">
        <v>352</v>
      </c>
      <c r="G67" s="29">
        <v>0.64</v>
      </c>
      <c r="J67" s="28">
        <v>2530</v>
      </c>
    </row>
    <row r="68" spans="1:10">
      <c r="A68" s="24">
        <v>67</v>
      </c>
      <c r="C68" s="27" t="s">
        <v>83</v>
      </c>
      <c r="E68" s="28" t="s">
        <v>12</v>
      </c>
      <c r="F68" s="28">
        <v>407</v>
      </c>
      <c r="G68" s="29">
        <v>0.63</v>
      </c>
      <c r="J68" s="28">
        <v>2958</v>
      </c>
    </row>
    <row r="69" spans="1:10">
      <c r="A69" s="24">
        <v>68</v>
      </c>
      <c r="C69" s="27" t="s">
        <v>84</v>
      </c>
      <c r="E69" s="28" t="s">
        <v>23</v>
      </c>
      <c r="F69" s="28">
        <v>350</v>
      </c>
      <c r="G69" s="29">
        <v>0.63</v>
      </c>
      <c r="J69" s="28">
        <v>2555</v>
      </c>
    </row>
    <row r="70" spans="1:10">
      <c r="A70" s="24">
        <v>69</v>
      </c>
      <c r="C70" s="27" t="s">
        <v>85</v>
      </c>
      <c r="E70" s="28" t="s">
        <v>15</v>
      </c>
      <c r="F70" s="28">
        <v>315</v>
      </c>
      <c r="G70" s="29">
        <v>0.63</v>
      </c>
      <c r="J70" s="28">
        <v>2331</v>
      </c>
    </row>
    <row r="71" spans="1:10">
      <c r="A71" s="24">
        <v>70</v>
      </c>
      <c r="C71" s="27" t="s">
        <v>86</v>
      </c>
      <c r="E71" s="28" t="s">
        <v>23</v>
      </c>
      <c r="F71" s="28">
        <v>349</v>
      </c>
      <c r="G71" s="29">
        <v>0.63</v>
      </c>
      <c r="J71" s="28">
        <v>2580</v>
      </c>
    </row>
    <row r="72" spans="1:10">
      <c r="A72" s="24">
        <v>71</v>
      </c>
      <c r="C72" s="27" t="s">
        <v>87</v>
      </c>
      <c r="E72" s="28" t="s">
        <v>23</v>
      </c>
      <c r="F72" s="28">
        <v>347</v>
      </c>
      <c r="G72" s="29">
        <v>0.63</v>
      </c>
      <c r="J72" s="28">
        <v>2612</v>
      </c>
    </row>
    <row r="73" spans="1:10">
      <c r="A73" s="24">
        <v>72</v>
      </c>
      <c r="C73" s="27" t="s">
        <v>88</v>
      </c>
      <c r="E73" s="28" t="s">
        <v>23</v>
      </c>
      <c r="F73" s="28">
        <v>321</v>
      </c>
      <c r="G73" s="29">
        <v>0.62</v>
      </c>
      <c r="J73" s="28">
        <v>2472</v>
      </c>
    </row>
    <row r="74" spans="1:10">
      <c r="A74" s="24">
        <v>73</v>
      </c>
      <c r="C74" s="27" t="s">
        <v>89</v>
      </c>
      <c r="E74" s="28" t="s">
        <v>15</v>
      </c>
      <c r="F74" s="28">
        <v>249</v>
      </c>
      <c r="G74" s="29">
        <v>0.62</v>
      </c>
      <c r="J74" s="28">
        <v>1930</v>
      </c>
    </row>
    <row r="75" spans="1:10">
      <c r="A75" s="24">
        <v>74</v>
      </c>
      <c r="C75" s="27" t="s">
        <v>90</v>
      </c>
      <c r="E75" s="28" t="s">
        <v>12</v>
      </c>
      <c r="F75" s="28">
        <v>475</v>
      </c>
      <c r="G75" s="29">
        <v>0.62</v>
      </c>
      <c r="J75" s="28">
        <v>3703</v>
      </c>
    </row>
    <row r="76" spans="1:10">
      <c r="A76" s="24">
        <v>75</v>
      </c>
      <c r="C76" s="27" t="s">
        <v>91</v>
      </c>
      <c r="E76" s="28" t="s">
        <v>23</v>
      </c>
      <c r="F76" s="28">
        <v>341</v>
      </c>
      <c r="G76" s="29">
        <v>0.62</v>
      </c>
      <c r="J76" s="28">
        <v>2720</v>
      </c>
    </row>
    <row r="77" spans="1:10">
      <c r="A77" s="24">
        <v>76</v>
      </c>
      <c r="C77" s="27" t="s">
        <v>92</v>
      </c>
      <c r="E77" s="28" t="s">
        <v>15</v>
      </c>
      <c r="F77" s="28">
        <v>246</v>
      </c>
      <c r="G77" s="29">
        <v>0.62</v>
      </c>
      <c r="J77" s="28">
        <v>1973</v>
      </c>
    </row>
    <row r="78" spans="1:10">
      <c r="A78" s="24">
        <v>77</v>
      </c>
      <c r="C78" s="27" t="s">
        <v>93</v>
      </c>
      <c r="E78" s="28" t="s">
        <v>15</v>
      </c>
      <c r="F78" s="28">
        <v>340</v>
      </c>
      <c r="G78" s="29">
        <v>0.61</v>
      </c>
      <c r="J78" s="28">
        <v>2731</v>
      </c>
    </row>
    <row r="79" spans="1:10">
      <c r="A79" s="24">
        <v>78</v>
      </c>
      <c r="C79" s="27" t="s">
        <v>94</v>
      </c>
      <c r="E79" s="28" t="s">
        <v>12</v>
      </c>
      <c r="F79" s="28">
        <v>197</v>
      </c>
      <c r="G79" s="29">
        <v>0.61</v>
      </c>
      <c r="J79" s="28">
        <v>1619</v>
      </c>
    </row>
    <row r="80" spans="1:10">
      <c r="A80" s="24">
        <v>79</v>
      </c>
      <c r="C80" s="27" t="s">
        <v>95</v>
      </c>
      <c r="E80" s="28" t="s">
        <v>15</v>
      </c>
      <c r="F80" s="28">
        <v>465</v>
      </c>
      <c r="G80" s="29">
        <v>0.61</v>
      </c>
      <c r="J80" s="28">
        <v>3867</v>
      </c>
    </row>
    <row r="81" spans="1:10">
      <c r="A81" s="24">
        <v>80</v>
      </c>
      <c r="C81" s="27" t="s">
        <v>96</v>
      </c>
      <c r="E81" s="28" t="s">
        <v>23</v>
      </c>
      <c r="F81" s="28">
        <v>335</v>
      </c>
      <c r="G81" s="29">
        <v>0.61</v>
      </c>
      <c r="J81" s="28">
        <v>2817</v>
      </c>
    </row>
    <row r="82" spans="1:10">
      <c r="A82" s="24">
        <v>81</v>
      </c>
      <c r="C82" s="27" t="s">
        <v>97</v>
      </c>
      <c r="E82" s="28" t="s">
        <v>12</v>
      </c>
      <c r="F82" s="28">
        <v>384</v>
      </c>
      <c r="G82" s="29">
        <v>0.6</v>
      </c>
      <c r="J82" s="28">
        <v>3357</v>
      </c>
    </row>
    <row r="83" spans="1:10">
      <c r="A83" s="24">
        <v>82</v>
      </c>
      <c r="C83" s="27" t="s">
        <v>98</v>
      </c>
      <c r="E83" s="28" t="s">
        <v>15</v>
      </c>
      <c r="F83" s="28">
        <v>298</v>
      </c>
      <c r="G83" s="29">
        <v>0.6</v>
      </c>
      <c r="J83" s="28">
        <v>2641</v>
      </c>
    </row>
    <row r="84" spans="1:10">
      <c r="A84" s="24">
        <v>83</v>
      </c>
      <c r="C84" s="27" t="s">
        <v>99</v>
      </c>
      <c r="E84" s="28" t="s">
        <v>15</v>
      </c>
      <c r="F84" s="28">
        <v>237</v>
      </c>
      <c r="G84" s="29">
        <v>0.59</v>
      </c>
      <c r="J84" s="28">
        <v>2134</v>
      </c>
    </row>
    <row r="85" spans="1:10">
      <c r="A85" s="24">
        <v>84</v>
      </c>
      <c r="C85" s="27" t="s">
        <v>100</v>
      </c>
      <c r="E85" s="28" t="s">
        <v>23</v>
      </c>
      <c r="F85" s="28">
        <v>327</v>
      </c>
      <c r="G85" s="29">
        <v>0.59</v>
      </c>
      <c r="J85" s="28">
        <v>2960</v>
      </c>
    </row>
    <row r="86" spans="1:10">
      <c r="A86" s="24">
        <v>85</v>
      </c>
      <c r="C86" s="27" t="s">
        <v>101</v>
      </c>
      <c r="E86" s="28" t="s">
        <v>15</v>
      </c>
      <c r="F86" s="28">
        <v>351</v>
      </c>
      <c r="G86" s="29">
        <v>0.59</v>
      </c>
      <c r="J86" s="28">
        <v>3271</v>
      </c>
    </row>
    <row r="87" spans="1:10">
      <c r="A87" s="24">
        <v>86</v>
      </c>
      <c r="C87" s="27" t="s">
        <v>102</v>
      </c>
      <c r="E87" s="28" t="s">
        <v>15</v>
      </c>
      <c r="F87" s="28">
        <v>349</v>
      </c>
      <c r="G87" s="29">
        <v>0.58</v>
      </c>
      <c r="J87" s="28">
        <v>3306</v>
      </c>
    </row>
    <row r="88" spans="1:10">
      <c r="A88" s="24">
        <v>87</v>
      </c>
      <c r="C88" s="27" t="s">
        <v>103</v>
      </c>
      <c r="E88" s="28" t="s">
        <v>12</v>
      </c>
      <c r="F88" s="28">
        <v>230</v>
      </c>
      <c r="G88" s="29">
        <v>0.58</v>
      </c>
      <c r="J88" s="28">
        <v>2245</v>
      </c>
    </row>
    <row r="89" spans="1:10">
      <c r="A89" s="24">
        <v>88</v>
      </c>
      <c r="C89" s="27" t="s">
        <v>104</v>
      </c>
      <c r="E89" s="28" t="s">
        <v>23</v>
      </c>
      <c r="F89" s="28">
        <v>318</v>
      </c>
      <c r="G89" s="29">
        <v>0.58</v>
      </c>
      <c r="J89" s="28">
        <v>3110</v>
      </c>
    </row>
    <row r="90" spans="1:10">
      <c r="A90" s="24">
        <v>89</v>
      </c>
      <c r="C90" s="27" t="s">
        <v>105</v>
      </c>
      <c r="E90" s="28" t="s">
        <v>23</v>
      </c>
      <c r="F90" s="28">
        <v>317</v>
      </c>
      <c r="G90" s="29">
        <v>0.57</v>
      </c>
      <c r="J90" s="28">
        <v>3133</v>
      </c>
    </row>
    <row r="91" spans="1:10">
      <c r="A91" s="24">
        <v>90</v>
      </c>
      <c r="C91" s="27" t="s">
        <v>106</v>
      </c>
      <c r="E91" s="28" t="s">
        <v>23</v>
      </c>
      <c r="F91" s="28">
        <v>254</v>
      </c>
      <c r="G91" s="29">
        <v>0.57</v>
      </c>
      <c r="J91" s="28">
        <v>2539</v>
      </c>
    </row>
    <row r="92" spans="1:10">
      <c r="A92" s="24">
        <v>91</v>
      </c>
      <c r="C92" s="27" t="s">
        <v>107</v>
      </c>
      <c r="E92" s="28" t="s">
        <v>23</v>
      </c>
      <c r="F92" s="28">
        <v>314</v>
      </c>
      <c r="G92" s="29">
        <v>0.57</v>
      </c>
      <c r="J92" s="28">
        <v>3175</v>
      </c>
    </row>
    <row r="93" spans="1:10">
      <c r="A93" s="24">
        <v>92</v>
      </c>
      <c r="C93" s="27" t="s">
        <v>108</v>
      </c>
      <c r="E93" s="28" t="s">
        <v>23</v>
      </c>
      <c r="F93" s="28">
        <v>312</v>
      </c>
      <c r="G93" s="29">
        <v>0.56</v>
      </c>
      <c r="J93" s="28">
        <v>3210</v>
      </c>
    </row>
    <row r="94" spans="1:10">
      <c r="A94" s="24">
        <v>93</v>
      </c>
      <c r="C94" s="27" t="s">
        <v>109</v>
      </c>
      <c r="E94" s="28" t="s">
        <v>15</v>
      </c>
      <c r="F94" s="28">
        <v>450</v>
      </c>
      <c r="G94" s="29">
        <v>0.56</v>
      </c>
      <c r="J94" s="28">
        <v>4683</v>
      </c>
    </row>
    <row r="95" spans="1:10">
      <c r="A95" s="24">
        <v>94</v>
      </c>
      <c r="C95" s="27" t="s">
        <v>110</v>
      </c>
      <c r="E95" s="28" t="s">
        <v>15</v>
      </c>
      <c r="F95" s="28">
        <v>558</v>
      </c>
      <c r="G95" s="29">
        <v>0.56</v>
      </c>
      <c r="J95" s="28">
        <v>5833</v>
      </c>
    </row>
    <row r="96" spans="1:10">
      <c r="A96" s="24">
        <v>95</v>
      </c>
      <c r="C96" s="27" t="s">
        <v>111</v>
      </c>
      <c r="E96" s="28" t="s">
        <v>15</v>
      </c>
      <c r="F96" s="28">
        <v>334</v>
      </c>
      <c r="G96" s="29">
        <v>0.56</v>
      </c>
      <c r="J96" s="28">
        <v>3572</v>
      </c>
    </row>
    <row r="97" spans="1:10">
      <c r="A97" s="24">
        <v>96</v>
      </c>
      <c r="C97" s="27" t="s">
        <v>112</v>
      </c>
      <c r="E97" s="28" t="s">
        <v>15</v>
      </c>
      <c r="F97" s="28">
        <v>549</v>
      </c>
      <c r="G97" s="29">
        <v>0.55</v>
      </c>
      <c r="J97" s="28">
        <v>5987</v>
      </c>
    </row>
    <row r="98" spans="1:10">
      <c r="A98" s="24">
        <v>97</v>
      </c>
      <c r="C98" s="27" t="s">
        <v>113</v>
      </c>
      <c r="E98" s="28" t="s">
        <v>12</v>
      </c>
      <c r="F98" s="28">
        <v>420</v>
      </c>
      <c r="G98" s="29">
        <v>0.55</v>
      </c>
      <c r="J98" s="28">
        <v>4647</v>
      </c>
    </row>
    <row r="99" spans="1:10">
      <c r="A99" s="24">
        <v>98</v>
      </c>
      <c r="C99" s="27" t="s">
        <v>114</v>
      </c>
      <c r="E99" s="28" t="s">
        <v>23</v>
      </c>
      <c r="F99" s="28">
        <v>301</v>
      </c>
      <c r="G99" s="29">
        <v>0.54</v>
      </c>
      <c r="J99" s="28">
        <v>3408</v>
      </c>
    </row>
    <row r="100" spans="1:10">
      <c r="A100" s="24">
        <v>99</v>
      </c>
      <c r="C100" s="27" t="s">
        <v>115</v>
      </c>
      <c r="E100" s="28" t="s">
        <v>12</v>
      </c>
      <c r="F100" s="28">
        <v>348</v>
      </c>
      <c r="G100" s="29">
        <v>0.54</v>
      </c>
      <c r="J100" s="28">
        <v>3978</v>
      </c>
    </row>
    <row r="101" spans="1:10">
      <c r="A101" s="24">
        <v>100</v>
      </c>
      <c r="C101" s="27" t="s">
        <v>116</v>
      </c>
      <c r="E101" s="28" t="s">
        <v>15</v>
      </c>
      <c r="F101" s="28">
        <v>163</v>
      </c>
      <c r="G101" s="29">
        <v>0.54</v>
      </c>
      <c r="J101" s="28">
        <v>1860</v>
      </c>
    </row>
    <row r="102" spans="1:10">
      <c r="A102" s="24">
        <v>101</v>
      </c>
      <c r="C102" s="27" t="s">
        <v>117</v>
      </c>
      <c r="E102" s="28" t="s">
        <v>23</v>
      </c>
      <c r="F102" s="28">
        <v>298</v>
      </c>
      <c r="G102" s="29">
        <v>0.54</v>
      </c>
      <c r="J102" s="28">
        <v>3451</v>
      </c>
    </row>
    <row r="103" spans="1:10">
      <c r="A103" s="24">
        <v>102</v>
      </c>
      <c r="C103" s="27" t="s">
        <v>118</v>
      </c>
      <c r="E103" s="28" t="s">
        <v>12</v>
      </c>
      <c r="F103" s="28">
        <v>313</v>
      </c>
      <c r="G103" s="29">
        <v>0.54</v>
      </c>
      <c r="J103" s="28">
        <v>3635</v>
      </c>
    </row>
    <row r="104" spans="1:10">
      <c r="A104" s="24">
        <v>103</v>
      </c>
      <c r="C104" s="27" t="s">
        <v>119</v>
      </c>
      <c r="E104" s="28" t="s">
        <v>23</v>
      </c>
      <c r="F104" s="28">
        <v>277</v>
      </c>
      <c r="G104" s="29">
        <v>0.54</v>
      </c>
      <c r="J104" s="28">
        <v>3237</v>
      </c>
    </row>
    <row r="105" spans="1:10">
      <c r="A105" s="24">
        <v>104</v>
      </c>
      <c r="C105" s="27" t="s">
        <v>120</v>
      </c>
      <c r="E105" s="28" t="s">
        <v>15</v>
      </c>
      <c r="F105" s="28">
        <v>320</v>
      </c>
      <c r="G105" s="29">
        <v>0.53</v>
      </c>
      <c r="J105" s="28">
        <v>3809</v>
      </c>
    </row>
    <row r="106" spans="1:10">
      <c r="A106" s="24">
        <v>105</v>
      </c>
      <c r="C106" s="27" t="s">
        <v>121</v>
      </c>
      <c r="E106" s="28" t="s">
        <v>12</v>
      </c>
      <c r="F106" s="28">
        <v>295</v>
      </c>
      <c r="G106" s="29">
        <v>0.53</v>
      </c>
      <c r="J106" s="28">
        <v>3511</v>
      </c>
    </row>
    <row r="107" spans="1:10">
      <c r="A107" s="24">
        <v>106</v>
      </c>
      <c r="C107" s="27" t="s">
        <v>122</v>
      </c>
      <c r="E107" s="28" t="s">
        <v>12</v>
      </c>
      <c r="F107" s="28">
        <v>325</v>
      </c>
      <c r="G107" s="29">
        <v>0.53</v>
      </c>
      <c r="J107" s="28">
        <v>3885</v>
      </c>
    </row>
    <row r="108" spans="1:10">
      <c r="A108" s="24">
        <v>107</v>
      </c>
      <c r="C108" s="27" t="s">
        <v>123</v>
      </c>
      <c r="E108" s="28" t="s">
        <v>12</v>
      </c>
      <c r="F108" s="28">
        <v>362</v>
      </c>
      <c r="G108" s="29">
        <v>0.53</v>
      </c>
      <c r="J108" s="28">
        <v>4332</v>
      </c>
    </row>
    <row r="109" spans="1:10">
      <c r="A109" s="24">
        <v>108</v>
      </c>
      <c r="C109" s="27" t="s">
        <v>124</v>
      </c>
      <c r="E109" s="28" t="s">
        <v>15</v>
      </c>
      <c r="F109" s="28">
        <v>266</v>
      </c>
      <c r="G109" s="29">
        <v>0.53</v>
      </c>
      <c r="J109" s="28">
        <v>3189</v>
      </c>
    </row>
    <row r="110" spans="1:10">
      <c r="A110" s="24">
        <v>109</v>
      </c>
      <c r="C110" s="27" t="s">
        <v>125</v>
      </c>
      <c r="E110" s="28" t="s">
        <v>23</v>
      </c>
      <c r="F110" s="28">
        <v>274</v>
      </c>
      <c r="G110" s="29">
        <v>0.53</v>
      </c>
      <c r="J110" s="28">
        <v>3288</v>
      </c>
    </row>
    <row r="111" spans="1:10">
      <c r="A111" s="24">
        <v>110</v>
      </c>
      <c r="C111" s="27" t="s">
        <v>126</v>
      </c>
      <c r="E111" s="28" t="s">
        <v>15</v>
      </c>
      <c r="F111" s="28">
        <v>318</v>
      </c>
      <c r="G111" s="29">
        <v>0.53</v>
      </c>
      <c r="J111" s="28">
        <v>3842</v>
      </c>
    </row>
    <row r="112" spans="1:10">
      <c r="A112" s="24">
        <v>111</v>
      </c>
      <c r="C112" s="27" t="s">
        <v>127</v>
      </c>
      <c r="E112" s="28" t="s">
        <v>12</v>
      </c>
      <c r="F112" s="28">
        <v>221</v>
      </c>
      <c r="G112" s="29">
        <v>0.53</v>
      </c>
      <c r="J112" s="28">
        <v>2713</v>
      </c>
    </row>
    <row r="113" spans="1:10">
      <c r="A113" s="24">
        <v>112</v>
      </c>
      <c r="C113" s="27" t="s">
        <v>128</v>
      </c>
      <c r="E113" s="28" t="s">
        <v>23</v>
      </c>
      <c r="F113" s="28">
        <v>210</v>
      </c>
      <c r="G113" s="29">
        <v>0.52</v>
      </c>
      <c r="J113" s="28">
        <v>2600</v>
      </c>
    </row>
    <row r="114" spans="1:10">
      <c r="A114" s="24">
        <v>113</v>
      </c>
      <c r="C114" s="27" t="s">
        <v>129</v>
      </c>
      <c r="E114" s="28" t="s">
        <v>12</v>
      </c>
      <c r="F114" s="28">
        <v>270</v>
      </c>
      <c r="G114" s="29">
        <v>0.52</v>
      </c>
      <c r="J114" s="28">
        <v>3364</v>
      </c>
    </row>
    <row r="115" spans="1:10">
      <c r="A115" s="24">
        <v>114</v>
      </c>
      <c r="C115" s="27" t="s">
        <v>130</v>
      </c>
      <c r="E115" s="28" t="s">
        <v>15</v>
      </c>
      <c r="F115" s="28">
        <v>394</v>
      </c>
      <c r="G115" s="29">
        <v>0.52</v>
      </c>
      <c r="J115" s="28">
        <v>4960</v>
      </c>
    </row>
    <row r="116" spans="1:10">
      <c r="A116" s="24">
        <v>115</v>
      </c>
      <c r="C116" s="27" t="s">
        <v>131</v>
      </c>
      <c r="E116" s="28" t="s">
        <v>15</v>
      </c>
      <c r="F116" s="28">
        <v>208</v>
      </c>
      <c r="G116" s="29">
        <v>0.52</v>
      </c>
      <c r="J116" s="28">
        <v>2624</v>
      </c>
    </row>
    <row r="117" spans="1:10">
      <c r="A117" s="24">
        <v>116</v>
      </c>
      <c r="C117" s="27" t="s">
        <v>132</v>
      </c>
      <c r="E117" s="28" t="s">
        <v>12</v>
      </c>
      <c r="F117" s="28">
        <v>517</v>
      </c>
      <c r="G117" s="29">
        <v>0.52</v>
      </c>
      <c r="J117" s="28">
        <v>6538</v>
      </c>
    </row>
    <row r="118" spans="1:10">
      <c r="A118" s="24">
        <v>117</v>
      </c>
      <c r="C118" s="27" t="s">
        <v>133</v>
      </c>
      <c r="E118" s="28" t="s">
        <v>15</v>
      </c>
      <c r="F118" s="28">
        <v>259</v>
      </c>
      <c r="G118" s="29">
        <v>0.52</v>
      </c>
      <c r="J118" s="28">
        <v>3317</v>
      </c>
    </row>
    <row r="119" spans="1:10">
      <c r="A119" s="24">
        <v>118</v>
      </c>
      <c r="C119" s="27" t="s">
        <v>134</v>
      </c>
      <c r="E119" s="28" t="s">
        <v>23</v>
      </c>
      <c r="F119" s="28">
        <v>285</v>
      </c>
      <c r="G119" s="29">
        <v>0.52</v>
      </c>
      <c r="J119" s="28">
        <v>3682</v>
      </c>
    </row>
    <row r="120" spans="1:10">
      <c r="A120" s="24">
        <v>119</v>
      </c>
      <c r="C120" s="27" t="s">
        <v>135</v>
      </c>
      <c r="E120" s="28" t="s">
        <v>12</v>
      </c>
      <c r="F120" s="28">
        <v>394</v>
      </c>
      <c r="G120" s="29">
        <v>0.52</v>
      </c>
      <c r="J120" s="28">
        <v>5097</v>
      </c>
    </row>
    <row r="121" spans="1:10">
      <c r="A121" s="24">
        <v>120</v>
      </c>
      <c r="C121" s="27" t="s">
        <v>136</v>
      </c>
      <c r="E121" s="28" t="s">
        <v>15</v>
      </c>
      <c r="F121" s="28">
        <v>205</v>
      </c>
      <c r="G121" s="29">
        <v>0.51</v>
      </c>
      <c r="J121" s="28">
        <v>2676</v>
      </c>
    </row>
    <row r="122" spans="1:10">
      <c r="A122" s="24">
        <v>121</v>
      </c>
      <c r="C122" s="27" t="s">
        <v>137</v>
      </c>
      <c r="E122" s="28" t="s">
        <v>12</v>
      </c>
      <c r="F122" s="28">
        <v>389</v>
      </c>
      <c r="G122" s="29">
        <v>0.51</v>
      </c>
      <c r="J122" s="28">
        <v>5185</v>
      </c>
    </row>
    <row r="123" spans="1:10">
      <c r="A123" s="24">
        <v>122</v>
      </c>
      <c r="C123" s="27" t="s">
        <v>138</v>
      </c>
      <c r="E123" s="28" t="s">
        <v>23</v>
      </c>
      <c r="F123" s="28">
        <v>262</v>
      </c>
      <c r="G123" s="29">
        <v>0.51</v>
      </c>
      <c r="J123" s="28">
        <v>3493</v>
      </c>
    </row>
    <row r="124" spans="1:10">
      <c r="A124" s="24">
        <v>123</v>
      </c>
      <c r="C124" s="27" t="s">
        <v>139</v>
      </c>
      <c r="E124" s="28" t="s">
        <v>15</v>
      </c>
      <c r="F124" s="28">
        <v>305</v>
      </c>
      <c r="G124" s="29">
        <v>0.51</v>
      </c>
      <c r="J124" s="28">
        <v>4074</v>
      </c>
    </row>
    <row r="125" spans="1:10">
      <c r="A125" s="24">
        <v>124</v>
      </c>
      <c r="C125" s="27" t="s">
        <v>140</v>
      </c>
      <c r="E125" s="28" t="s">
        <v>15</v>
      </c>
      <c r="F125" s="28">
        <v>202</v>
      </c>
      <c r="G125" s="29">
        <v>0.51</v>
      </c>
      <c r="J125" s="28">
        <v>2729</v>
      </c>
    </row>
    <row r="126" spans="1:10">
      <c r="A126" s="24">
        <v>125</v>
      </c>
      <c r="C126" s="27" t="s">
        <v>141</v>
      </c>
      <c r="E126" s="28" t="s">
        <v>12</v>
      </c>
      <c r="F126" s="28">
        <v>302</v>
      </c>
      <c r="G126" s="29">
        <v>0.5</v>
      </c>
      <c r="J126" s="28">
        <v>4124</v>
      </c>
    </row>
    <row r="127" spans="1:10">
      <c r="A127" s="24">
        <v>126</v>
      </c>
      <c r="C127" s="27" t="s">
        <v>142</v>
      </c>
      <c r="E127" s="28" t="s">
        <v>23</v>
      </c>
      <c r="F127" s="28">
        <v>202</v>
      </c>
      <c r="G127" s="29">
        <v>0.5</v>
      </c>
      <c r="J127" s="28">
        <v>2784</v>
      </c>
    </row>
    <row r="128" spans="1:10">
      <c r="A128" s="24">
        <v>127</v>
      </c>
      <c r="C128" s="27" t="s">
        <v>143</v>
      </c>
      <c r="E128" s="28" t="s">
        <v>15</v>
      </c>
      <c r="F128" s="28">
        <v>200</v>
      </c>
      <c r="G128" s="29">
        <v>0.5</v>
      </c>
      <c r="J128" s="28">
        <v>2768</v>
      </c>
    </row>
    <row r="129" spans="1:10">
      <c r="A129" s="24">
        <v>128</v>
      </c>
      <c r="C129" s="27" t="s">
        <v>144</v>
      </c>
      <c r="E129" s="28" t="s">
        <v>15</v>
      </c>
      <c r="F129" s="28">
        <v>200</v>
      </c>
      <c r="G129" s="29">
        <v>0.5</v>
      </c>
      <c r="J129" s="28">
        <v>2777</v>
      </c>
    </row>
    <row r="130" spans="1:10">
      <c r="A130" s="24">
        <v>129</v>
      </c>
      <c r="C130" s="27" t="s">
        <v>145</v>
      </c>
      <c r="E130" s="28" t="s">
        <v>15</v>
      </c>
      <c r="F130" s="28">
        <v>250</v>
      </c>
      <c r="G130" s="29">
        <v>0.5</v>
      </c>
      <c r="J130" s="28">
        <v>3473</v>
      </c>
    </row>
    <row r="131" spans="1:10">
      <c r="A131" s="24">
        <v>130</v>
      </c>
      <c r="C131" s="27" t="s">
        <v>146</v>
      </c>
      <c r="E131" s="28" t="s">
        <v>23</v>
      </c>
      <c r="F131" s="28">
        <v>275</v>
      </c>
      <c r="G131" s="29">
        <v>0.5</v>
      </c>
      <c r="J131" s="28">
        <v>3859</v>
      </c>
    </row>
    <row r="132" spans="1:10">
      <c r="A132" s="24">
        <v>131</v>
      </c>
      <c r="C132" s="27" t="s">
        <v>147</v>
      </c>
      <c r="E132" s="28" t="s">
        <v>23</v>
      </c>
      <c r="F132" s="28">
        <v>256</v>
      </c>
      <c r="G132" s="29">
        <v>0.5</v>
      </c>
      <c r="J132" s="28">
        <v>3597</v>
      </c>
    </row>
    <row r="133" spans="1:10">
      <c r="A133" s="24">
        <v>132</v>
      </c>
      <c r="C133" s="27" t="s">
        <v>148</v>
      </c>
      <c r="E133" s="28" t="s">
        <v>12</v>
      </c>
      <c r="F133" s="28">
        <v>379</v>
      </c>
      <c r="G133" s="29">
        <v>0.5</v>
      </c>
      <c r="J133" s="28">
        <v>5357</v>
      </c>
    </row>
    <row r="134" spans="1:10">
      <c r="A134" s="24">
        <v>133</v>
      </c>
      <c r="C134" s="27" t="s">
        <v>149</v>
      </c>
      <c r="E134" s="28" t="s">
        <v>15</v>
      </c>
      <c r="F134" s="28">
        <v>197</v>
      </c>
      <c r="G134" s="29">
        <v>0.49</v>
      </c>
      <c r="J134" s="28">
        <v>2815</v>
      </c>
    </row>
    <row r="135" spans="1:10">
      <c r="A135" s="24">
        <v>134</v>
      </c>
      <c r="C135" s="27" t="s">
        <v>150</v>
      </c>
      <c r="E135" s="28" t="s">
        <v>15</v>
      </c>
      <c r="F135" s="28">
        <v>295</v>
      </c>
      <c r="G135" s="29">
        <v>0.49</v>
      </c>
      <c r="J135" s="28">
        <v>4241</v>
      </c>
    </row>
    <row r="136" spans="1:10">
      <c r="A136" s="24">
        <v>135</v>
      </c>
      <c r="C136" s="27" t="s">
        <v>151</v>
      </c>
      <c r="E136" s="28" t="s">
        <v>15</v>
      </c>
      <c r="F136" s="28">
        <v>294</v>
      </c>
      <c r="G136" s="29">
        <v>0.49</v>
      </c>
      <c r="J136" s="28">
        <v>4266</v>
      </c>
    </row>
    <row r="137" spans="1:10">
      <c r="A137" s="24">
        <v>136</v>
      </c>
      <c r="C137" s="27" t="s">
        <v>152</v>
      </c>
      <c r="E137" s="28" t="s">
        <v>15</v>
      </c>
      <c r="F137" s="28">
        <v>488</v>
      </c>
      <c r="G137" s="29">
        <v>0.49</v>
      </c>
      <c r="J137" s="28">
        <v>7138</v>
      </c>
    </row>
    <row r="138" spans="1:10">
      <c r="A138" s="24">
        <v>137</v>
      </c>
      <c r="C138" s="27" t="s">
        <v>153</v>
      </c>
      <c r="E138" s="28" t="s">
        <v>12</v>
      </c>
      <c r="F138" s="28">
        <v>367</v>
      </c>
      <c r="G138" s="29">
        <v>0.49</v>
      </c>
      <c r="J138" s="28">
        <v>5428</v>
      </c>
    </row>
    <row r="139" spans="1:10">
      <c r="A139" s="24">
        <v>138</v>
      </c>
      <c r="C139" s="27" t="s">
        <v>154</v>
      </c>
      <c r="E139" s="28" t="s">
        <v>12</v>
      </c>
      <c r="F139" s="28">
        <v>252</v>
      </c>
      <c r="G139" s="29">
        <v>0.48</v>
      </c>
      <c r="J139" s="28">
        <v>3742</v>
      </c>
    </row>
    <row r="140" spans="1:10">
      <c r="A140" s="24">
        <v>139</v>
      </c>
      <c r="C140" s="27" t="s">
        <v>155</v>
      </c>
      <c r="E140" s="28" t="s">
        <v>12</v>
      </c>
      <c r="F140" s="28">
        <v>289</v>
      </c>
      <c r="G140" s="29">
        <v>0.48</v>
      </c>
      <c r="J140" s="28">
        <v>4352</v>
      </c>
    </row>
    <row r="141" spans="1:10">
      <c r="A141" s="24">
        <v>140</v>
      </c>
      <c r="C141" s="27" t="s">
        <v>156</v>
      </c>
      <c r="E141" s="28" t="s">
        <v>12</v>
      </c>
      <c r="F141" s="28">
        <v>368</v>
      </c>
      <c r="G141" s="29">
        <v>0.48</v>
      </c>
      <c r="J141" s="28">
        <v>5552</v>
      </c>
    </row>
    <row r="142" spans="1:10">
      <c r="A142" s="24">
        <v>141</v>
      </c>
      <c r="C142" s="27" t="s">
        <v>157</v>
      </c>
      <c r="E142" s="28" t="s">
        <v>23</v>
      </c>
      <c r="F142" s="28">
        <v>247</v>
      </c>
      <c r="G142" s="29">
        <v>0.48</v>
      </c>
      <c r="J142" s="28">
        <v>3749</v>
      </c>
    </row>
    <row r="143" spans="1:10">
      <c r="A143" s="24">
        <v>142</v>
      </c>
      <c r="C143" s="27" t="s">
        <v>158</v>
      </c>
      <c r="E143" s="28" t="s">
        <v>159</v>
      </c>
      <c r="F143" s="28">
        <v>367</v>
      </c>
      <c r="G143" s="29">
        <v>0.48</v>
      </c>
      <c r="J143" s="28">
        <v>5574</v>
      </c>
    </row>
    <row r="144" spans="1:10">
      <c r="A144" s="24">
        <v>143</v>
      </c>
      <c r="C144" s="27" t="s">
        <v>160</v>
      </c>
      <c r="E144" s="28" t="s">
        <v>23</v>
      </c>
      <c r="F144" s="28">
        <v>264</v>
      </c>
      <c r="G144" s="29">
        <v>0.48</v>
      </c>
      <c r="J144" s="28">
        <v>4048</v>
      </c>
    </row>
    <row r="145" spans="1:10">
      <c r="A145" s="24">
        <v>144</v>
      </c>
      <c r="C145" s="27" t="s">
        <v>161</v>
      </c>
      <c r="E145" s="28" t="s">
        <v>12</v>
      </c>
      <c r="F145" s="28">
        <v>304</v>
      </c>
      <c r="G145" s="29">
        <v>0.47</v>
      </c>
      <c r="J145" s="28">
        <v>4736</v>
      </c>
    </row>
    <row r="146" spans="1:10">
      <c r="A146" s="24">
        <v>145</v>
      </c>
      <c r="C146" s="27" t="s">
        <v>162</v>
      </c>
      <c r="E146" s="28" t="s">
        <v>15</v>
      </c>
      <c r="F146" s="28">
        <v>237</v>
      </c>
      <c r="G146" s="29">
        <v>0.47</v>
      </c>
      <c r="J146" s="28">
        <v>3693</v>
      </c>
    </row>
    <row r="147" spans="1:10">
      <c r="A147" s="24">
        <v>146</v>
      </c>
      <c r="C147" s="27" t="s">
        <v>163</v>
      </c>
      <c r="E147" s="28" t="s">
        <v>23</v>
      </c>
      <c r="F147" s="28">
        <v>261</v>
      </c>
      <c r="G147" s="29">
        <v>0.47</v>
      </c>
      <c r="J147" s="28">
        <v>4102</v>
      </c>
    </row>
    <row r="148" spans="1:10">
      <c r="A148" s="24">
        <v>147</v>
      </c>
      <c r="C148" s="27" t="s">
        <v>164</v>
      </c>
      <c r="E148" s="28" t="s">
        <v>12</v>
      </c>
      <c r="F148" s="28">
        <v>430</v>
      </c>
      <c r="G148" s="29">
        <v>0.47</v>
      </c>
      <c r="J148" s="28">
        <v>6896</v>
      </c>
    </row>
    <row r="149" spans="1:10">
      <c r="A149" s="24">
        <v>148</v>
      </c>
      <c r="C149" s="27" t="s">
        <v>165</v>
      </c>
      <c r="E149" s="28" t="s">
        <v>12</v>
      </c>
      <c r="F149" s="28">
        <v>357</v>
      </c>
      <c r="G149" s="29">
        <v>0.47</v>
      </c>
      <c r="J149" s="28">
        <v>5743</v>
      </c>
    </row>
    <row r="150" spans="1:10">
      <c r="A150" s="24">
        <v>149</v>
      </c>
      <c r="C150" s="27" t="s">
        <v>166</v>
      </c>
      <c r="E150" s="28" t="s">
        <v>23</v>
      </c>
      <c r="F150" s="28">
        <v>258</v>
      </c>
      <c r="G150" s="29">
        <v>0.47</v>
      </c>
      <c r="J150" s="28">
        <v>4152</v>
      </c>
    </row>
    <row r="151" spans="1:10">
      <c r="A151" s="24">
        <v>150</v>
      </c>
      <c r="C151" s="27" t="s">
        <v>167</v>
      </c>
      <c r="E151" s="28" t="s">
        <v>23</v>
      </c>
      <c r="F151" s="28">
        <v>257</v>
      </c>
      <c r="G151" s="29">
        <v>0.46</v>
      </c>
      <c r="J151" s="28">
        <v>4175</v>
      </c>
    </row>
    <row r="152" spans="1:10">
      <c r="A152" s="24">
        <v>151</v>
      </c>
      <c r="C152" s="27" t="s">
        <v>168</v>
      </c>
      <c r="E152" s="28" t="s">
        <v>15</v>
      </c>
      <c r="F152" s="28">
        <v>184</v>
      </c>
      <c r="G152" s="29">
        <v>0.46</v>
      </c>
      <c r="J152" s="28">
        <v>3040</v>
      </c>
    </row>
    <row r="153" spans="1:10">
      <c r="A153" s="24">
        <v>152</v>
      </c>
      <c r="C153" s="27" t="s">
        <v>169</v>
      </c>
      <c r="E153" s="28" t="s">
        <v>23</v>
      </c>
      <c r="F153" s="28">
        <v>214</v>
      </c>
      <c r="G153" s="29">
        <v>0.46</v>
      </c>
      <c r="J153" s="28">
        <v>3543</v>
      </c>
    </row>
    <row r="154" spans="1:10">
      <c r="A154" s="24">
        <v>153</v>
      </c>
      <c r="C154" s="27" t="s">
        <v>170</v>
      </c>
      <c r="E154" s="28" t="s">
        <v>171</v>
      </c>
      <c r="F154" s="28">
        <v>293</v>
      </c>
      <c r="G154" s="29">
        <v>0.46</v>
      </c>
      <c r="J154" s="28">
        <v>4925</v>
      </c>
    </row>
    <row r="155" spans="1:10">
      <c r="A155" s="24">
        <v>154</v>
      </c>
      <c r="C155" s="27" t="s">
        <v>172</v>
      </c>
      <c r="E155" s="28" t="s">
        <v>23</v>
      </c>
      <c r="F155" s="28">
        <v>234</v>
      </c>
      <c r="G155" s="29">
        <v>0.45</v>
      </c>
      <c r="J155" s="28">
        <v>3975</v>
      </c>
    </row>
    <row r="156" spans="1:10">
      <c r="A156" s="24">
        <v>155</v>
      </c>
      <c r="C156" s="27" t="s">
        <v>173</v>
      </c>
      <c r="E156" s="28" t="s">
        <v>12</v>
      </c>
      <c r="F156" s="28">
        <v>347</v>
      </c>
      <c r="G156" s="29">
        <v>0.45</v>
      </c>
      <c r="J156" s="28">
        <v>5910</v>
      </c>
    </row>
    <row r="157" spans="1:10">
      <c r="A157" s="24">
        <v>156</v>
      </c>
      <c r="C157" s="27" t="s">
        <v>174</v>
      </c>
      <c r="E157" s="28" t="s">
        <v>23</v>
      </c>
      <c r="F157" s="28">
        <v>248</v>
      </c>
      <c r="G157" s="29">
        <v>0.45</v>
      </c>
      <c r="J157" s="28">
        <v>4321</v>
      </c>
    </row>
    <row r="158" spans="1:10">
      <c r="A158" s="24">
        <v>157</v>
      </c>
      <c r="C158" s="27" t="s">
        <v>175</v>
      </c>
      <c r="E158" s="28" t="s">
        <v>12</v>
      </c>
      <c r="F158" s="28">
        <v>340</v>
      </c>
      <c r="G158" s="29">
        <v>0.44</v>
      </c>
      <c r="J158" s="28">
        <v>6039</v>
      </c>
    </row>
    <row r="159" spans="1:10">
      <c r="A159" s="24">
        <v>158</v>
      </c>
      <c r="C159" s="27" t="s">
        <v>176</v>
      </c>
      <c r="E159" s="28" t="s">
        <v>23</v>
      </c>
      <c r="F159" s="28">
        <v>245</v>
      </c>
      <c r="G159" s="29">
        <v>0.44</v>
      </c>
      <c r="J159" s="28">
        <v>4370</v>
      </c>
    </row>
    <row r="160" spans="1:10">
      <c r="A160" s="24">
        <v>159</v>
      </c>
      <c r="C160" s="27" t="s">
        <v>177</v>
      </c>
      <c r="E160" s="28" t="s">
        <v>15</v>
      </c>
      <c r="F160" s="28">
        <v>264</v>
      </c>
      <c r="G160" s="29">
        <v>0.44</v>
      </c>
      <c r="J160" s="28">
        <v>4773</v>
      </c>
    </row>
    <row r="161" spans="1:10">
      <c r="A161" s="24">
        <v>160</v>
      </c>
      <c r="C161" s="27" t="s">
        <v>178</v>
      </c>
      <c r="E161" s="28" t="s">
        <v>12</v>
      </c>
      <c r="F161" s="28">
        <v>332</v>
      </c>
      <c r="G161" s="29">
        <v>0.44</v>
      </c>
      <c r="J161" s="28">
        <v>6026</v>
      </c>
    </row>
    <row r="162" spans="1:10">
      <c r="A162" s="24">
        <v>161</v>
      </c>
      <c r="C162" s="27" t="s">
        <v>179</v>
      </c>
      <c r="E162" s="28" t="s">
        <v>12</v>
      </c>
      <c r="F162" s="28">
        <v>264</v>
      </c>
      <c r="G162" s="29">
        <v>0.44</v>
      </c>
      <c r="J162" s="28">
        <v>4786</v>
      </c>
    </row>
    <row r="163" spans="1:10">
      <c r="A163" s="24">
        <v>162</v>
      </c>
      <c r="C163" s="27" t="s">
        <v>180</v>
      </c>
      <c r="E163" s="28" t="s">
        <v>12</v>
      </c>
      <c r="F163" s="28">
        <v>282</v>
      </c>
      <c r="G163" s="29">
        <v>0.44</v>
      </c>
      <c r="J163" s="28">
        <v>5129</v>
      </c>
    </row>
    <row r="164" spans="1:10">
      <c r="A164" s="24">
        <v>163</v>
      </c>
      <c r="C164" s="27" t="s">
        <v>181</v>
      </c>
      <c r="E164" s="28" t="s">
        <v>15</v>
      </c>
      <c r="F164" s="28">
        <v>261</v>
      </c>
      <c r="G164" s="29">
        <v>0.44</v>
      </c>
      <c r="J164" s="28">
        <v>4831</v>
      </c>
    </row>
    <row r="165" spans="1:10">
      <c r="A165" s="24">
        <v>164</v>
      </c>
      <c r="C165" s="27" t="s">
        <v>182</v>
      </c>
      <c r="E165" s="28" t="s">
        <v>12</v>
      </c>
      <c r="F165" s="28">
        <v>333</v>
      </c>
      <c r="G165" s="29">
        <v>0.43</v>
      </c>
      <c r="J165" s="28">
        <v>6166</v>
      </c>
    </row>
    <row r="166" spans="1:10">
      <c r="A166" s="24">
        <v>165</v>
      </c>
      <c r="C166" s="27" t="s">
        <v>183</v>
      </c>
      <c r="E166" s="28" t="s">
        <v>23</v>
      </c>
      <c r="F166" s="28">
        <v>165</v>
      </c>
      <c r="G166" s="29">
        <v>0.43</v>
      </c>
      <c r="J166" s="28">
        <v>3067</v>
      </c>
    </row>
    <row r="167" spans="1:10">
      <c r="A167" s="24">
        <v>166</v>
      </c>
      <c r="C167" s="27" t="s">
        <v>184</v>
      </c>
      <c r="E167" s="28" t="s">
        <v>15</v>
      </c>
      <c r="F167" s="28">
        <v>216</v>
      </c>
      <c r="G167" s="29">
        <v>0.43</v>
      </c>
      <c r="J167" s="28">
        <v>4055</v>
      </c>
    </row>
    <row r="168" spans="1:10">
      <c r="A168" s="24">
        <v>167</v>
      </c>
      <c r="C168" s="27" t="s">
        <v>185</v>
      </c>
      <c r="E168" s="28" t="s">
        <v>15</v>
      </c>
      <c r="F168" s="28">
        <v>256</v>
      </c>
      <c r="G168" s="29">
        <v>0.43</v>
      </c>
      <c r="J168" s="28">
        <v>4914</v>
      </c>
    </row>
    <row r="169" spans="1:10">
      <c r="A169" s="24">
        <v>168</v>
      </c>
      <c r="C169" s="27" t="s">
        <v>186</v>
      </c>
      <c r="E169" s="28" t="s">
        <v>12</v>
      </c>
      <c r="F169" s="28">
        <v>323</v>
      </c>
      <c r="G169" s="29">
        <v>0.42</v>
      </c>
      <c r="J169" s="28">
        <v>6325</v>
      </c>
    </row>
    <row r="170" spans="1:10">
      <c r="A170" s="24">
        <v>169</v>
      </c>
      <c r="C170" s="27" t="s">
        <v>187</v>
      </c>
      <c r="E170" s="28" t="s">
        <v>12</v>
      </c>
      <c r="F170" s="28">
        <v>271</v>
      </c>
      <c r="G170" s="29">
        <v>0.42</v>
      </c>
      <c r="J170" s="28">
        <v>5310</v>
      </c>
    </row>
    <row r="171" spans="1:10">
      <c r="A171" s="24">
        <v>170</v>
      </c>
      <c r="C171" s="27" t="s">
        <v>188</v>
      </c>
      <c r="E171" s="28" t="s">
        <v>15</v>
      </c>
      <c r="F171" s="28">
        <v>210</v>
      </c>
      <c r="G171" s="29">
        <v>0.42</v>
      </c>
      <c r="J171" s="28">
        <v>4157</v>
      </c>
    </row>
    <row r="172" spans="1:10">
      <c r="A172" s="24">
        <v>171</v>
      </c>
      <c r="C172" s="27" t="s">
        <v>189</v>
      </c>
      <c r="E172" s="28" t="s">
        <v>12</v>
      </c>
      <c r="F172" s="28">
        <v>230</v>
      </c>
      <c r="G172" s="29">
        <v>0.42</v>
      </c>
      <c r="J172" s="28">
        <v>4634</v>
      </c>
    </row>
    <row r="173" spans="1:10">
      <c r="A173" s="24">
        <v>172</v>
      </c>
      <c r="C173" s="27" t="s">
        <v>190</v>
      </c>
      <c r="E173" s="28" t="s">
        <v>15</v>
      </c>
      <c r="F173" s="28">
        <v>203</v>
      </c>
      <c r="G173" s="29">
        <v>0.41</v>
      </c>
      <c r="J173" s="28">
        <v>4278</v>
      </c>
    </row>
    <row r="174" spans="1:10">
      <c r="A174" s="24">
        <v>173</v>
      </c>
      <c r="C174" s="27" t="s">
        <v>191</v>
      </c>
      <c r="E174" s="28" t="s">
        <v>23</v>
      </c>
      <c r="F174" s="28">
        <v>203</v>
      </c>
      <c r="G174" s="29">
        <v>0.41</v>
      </c>
      <c r="J174" s="28">
        <v>4283</v>
      </c>
    </row>
    <row r="175" spans="1:10">
      <c r="A175" s="24">
        <v>174</v>
      </c>
      <c r="C175" s="27" t="s">
        <v>192</v>
      </c>
      <c r="E175" s="28" t="s">
        <v>15</v>
      </c>
      <c r="F175" s="28">
        <v>307</v>
      </c>
      <c r="G175" s="29">
        <v>0.4</v>
      </c>
      <c r="J175" s="28">
        <v>6615</v>
      </c>
    </row>
    <row r="176" spans="1:10">
      <c r="A176" s="24">
        <v>175</v>
      </c>
      <c r="C176" s="27" t="s">
        <v>193</v>
      </c>
      <c r="E176" s="28" t="s">
        <v>12</v>
      </c>
      <c r="F176" s="28">
        <v>206</v>
      </c>
      <c r="G176" s="29">
        <v>0.4</v>
      </c>
      <c r="J176" s="28">
        <v>4456</v>
      </c>
    </row>
    <row r="177" spans="1:10">
      <c r="A177" s="24">
        <v>176</v>
      </c>
      <c r="C177" s="27" t="s">
        <v>194</v>
      </c>
      <c r="E177" s="28" t="s">
        <v>12</v>
      </c>
      <c r="F177" s="28">
        <v>306</v>
      </c>
      <c r="G177" s="29">
        <v>0.4</v>
      </c>
      <c r="J177" s="28">
        <v>6624</v>
      </c>
    </row>
    <row r="178" spans="1:10">
      <c r="A178" s="24">
        <v>177</v>
      </c>
      <c r="C178" s="27" t="s">
        <v>195</v>
      </c>
      <c r="E178" s="28" t="s">
        <v>23</v>
      </c>
      <c r="F178" s="28">
        <v>220</v>
      </c>
      <c r="G178" s="29">
        <v>0.4</v>
      </c>
      <c r="J178" s="28">
        <v>4810</v>
      </c>
    </row>
    <row r="179" spans="1:10">
      <c r="A179" s="24">
        <v>178</v>
      </c>
      <c r="C179" s="27" t="s">
        <v>196</v>
      </c>
      <c r="E179" s="28" t="s">
        <v>15</v>
      </c>
      <c r="F179" s="28">
        <v>237</v>
      </c>
      <c r="G179" s="29">
        <v>0.4</v>
      </c>
      <c r="J179" s="28">
        <v>5244</v>
      </c>
    </row>
    <row r="180" spans="1:10">
      <c r="A180" s="24">
        <v>179</v>
      </c>
      <c r="C180" s="27" t="s">
        <v>197</v>
      </c>
      <c r="E180" s="28" t="s">
        <v>198</v>
      </c>
      <c r="F180" s="28">
        <v>315</v>
      </c>
      <c r="G180" s="29">
        <v>0.39</v>
      </c>
      <c r="J180" s="28">
        <v>7023</v>
      </c>
    </row>
    <row r="181" spans="1:10">
      <c r="A181" s="24">
        <v>180</v>
      </c>
      <c r="C181" s="27" t="s">
        <v>199</v>
      </c>
      <c r="E181" s="28" t="s">
        <v>23</v>
      </c>
      <c r="F181" s="28">
        <v>214</v>
      </c>
      <c r="G181" s="29">
        <v>0.39</v>
      </c>
      <c r="J181" s="28">
        <v>4918</v>
      </c>
    </row>
    <row r="182" spans="1:10">
      <c r="A182" s="24">
        <v>181</v>
      </c>
      <c r="C182" s="27" t="s">
        <v>200</v>
      </c>
      <c r="E182" s="28" t="s">
        <v>15</v>
      </c>
      <c r="F182" s="28">
        <v>155</v>
      </c>
      <c r="G182" s="29">
        <v>0.39</v>
      </c>
      <c r="J182" s="28">
        <v>3557</v>
      </c>
    </row>
    <row r="183" spans="1:10">
      <c r="A183" s="24">
        <v>182</v>
      </c>
      <c r="C183" s="27" t="s">
        <v>201</v>
      </c>
      <c r="E183" s="28" t="s">
        <v>23</v>
      </c>
      <c r="F183" s="28">
        <v>171</v>
      </c>
      <c r="G183" s="29">
        <v>0.38</v>
      </c>
      <c r="J183" s="28">
        <v>3974</v>
      </c>
    </row>
    <row r="184" spans="1:10">
      <c r="A184" s="24">
        <v>183</v>
      </c>
      <c r="C184" s="27" t="s">
        <v>202</v>
      </c>
      <c r="E184" s="28" t="s">
        <v>15</v>
      </c>
      <c r="F184" s="28">
        <v>295</v>
      </c>
      <c r="G184" s="29">
        <v>0.38</v>
      </c>
      <c r="J184" s="28">
        <v>6937</v>
      </c>
    </row>
    <row r="185" spans="1:10">
      <c r="A185" s="24">
        <v>184</v>
      </c>
      <c r="C185" s="27" t="s">
        <v>203</v>
      </c>
      <c r="E185" s="28" t="s">
        <v>15</v>
      </c>
      <c r="F185" s="28">
        <v>229</v>
      </c>
      <c r="G185" s="29">
        <v>0.38</v>
      </c>
      <c r="J185" s="28">
        <v>5395</v>
      </c>
    </row>
    <row r="186" spans="1:10">
      <c r="A186" s="24">
        <v>185</v>
      </c>
      <c r="C186" s="27" t="s">
        <v>204</v>
      </c>
      <c r="E186" s="28" t="s">
        <v>15</v>
      </c>
      <c r="F186" s="28">
        <v>379</v>
      </c>
      <c r="G186" s="29">
        <v>0.38</v>
      </c>
      <c r="J186" s="28">
        <v>8939</v>
      </c>
    </row>
    <row r="187" spans="1:10">
      <c r="A187" s="24">
        <v>186</v>
      </c>
      <c r="C187" s="27" t="s">
        <v>205</v>
      </c>
      <c r="E187" s="28" t="s">
        <v>23</v>
      </c>
      <c r="F187" s="28">
        <v>194</v>
      </c>
      <c r="G187" s="29">
        <v>0.38</v>
      </c>
      <c r="J187" s="28">
        <v>4667</v>
      </c>
    </row>
    <row r="188" spans="1:10">
      <c r="A188" s="24">
        <v>187</v>
      </c>
      <c r="C188" s="27" t="s">
        <v>206</v>
      </c>
      <c r="E188" s="28" t="s">
        <v>47</v>
      </c>
      <c r="F188" s="28">
        <v>191</v>
      </c>
      <c r="G188" s="29">
        <v>0.37</v>
      </c>
      <c r="J188" s="28">
        <v>4718</v>
      </c>
    </row>
    <row r="189" spans="1:10">
      <c r="A189" s="24">
        <v>188</v>
      </c>
      <c r="C189" s="27" t="s">
        <v>207</v>
      </c>
      <c r="E189" s="28" t="s">
        <v>12</v>
      </c>
      <c r="F189" s="28">
        <v>237</v>
      </c>
      <c r="G189" s="29">
        <v>0.37</v>
      </c>
      <c r="J189" s="28">
        <v>5902</v>
      </c>
    </row>
    <row r="190" spans="1:10">
      <c r="A190" s="24">
        <v>189</v>
      </c>
      <c r="C190" s="27" t="s">
        <v>208</v>
      </c>
      <c r="E190" s="28" t="s">
        <v>15</v>
      </c>
      <c r="F190" s="28">
        <v>294</v>
      </c>
      <c r="G190" s="29">
        <v>0.37</v>
      </c>
      <c r="J190" s="28">
        <v>7371</v>
      </c>
    </row>
    <row r="191" spans="1:10">
      <c r="A191" s="24">
        <v>190</v>
      </c>
      <c r="C191" s="27" t="s">
        <v>209</v>
      </c>
      <c r="E191" s="28" t="s">
        <v>15</v>
      </c>
      <c r="F191" s="28">
        <v>221</v>
      </c>
      <c r="G191" s="29">
        <v>0.37</v>
      </c>
      <c r="J191" s="28">
        <v>5529</v>
      </c>
    </row>
    <row r="192" spans="1:10">
      <c r="A192" s="24">
        <v>191</v>
      </c>
      <c r="C192" s="27" t="s">
        <v>210</v>
      </c>
      <c r="E192" s="28" t="s">
        <v>23</v>
      </c>
      <c r="F192" s="28">
        <v>221</v>
      </c>
      <c r="G192" s="29">
        <v>0.37</v>
      </c>
      <c r="J192" s="28">
        <v>5529</v>
      </c>
    </row>
    <row r="193" spans="1:10">
      <c r="A193" s="24">
        <v>192</v>
      </c>
      <c r="C193" s="27" t="s">
        <v>211</v>
      </c>
      <c r="E193" s="28" t="s">
        <v>12</v>
      </c>
      <c r="F193" s="28">
        <v>213</v>
      </c>
      <c r="G193" s="29">
        <v>0.37</v>
      </c>
      <c r="J193" s="28">
        <v>5362</v>
      </c>
    </row>
    <row r="194" spans="1:10">
      <c r="A194" s="24">
        <v>193</v>
      </c>
      <c r="C194" s="27" t="s">
        <v>212</v>
      </c>
      <c r="E194" s="28" t="s">
        <v>15</v>
      </c>
      <c r="F194" s="28">
        <v>220</v>
      </c>
      <c r="G194" s="29">
        <v>0.37</v>
      </c>
      <c r="J194" s="28">
        <v>5539</v>
      </c>
    </row>
    <row r="195" spans="1:10">
      <c r="A195" s="24">
        <v>194</v>
      </c>
      <c r="C195" s="27" t="s">
        <v>213</v>
      </c>
      <c r="E195" s="28" t="s">
        <v>12</v>
      </c>
      <c r="F195" s="28">
        <v>364</v>
      </c>
      <c r="G195" s="29">
        <v>0.37</v>
      </c>
      <c r="J195" s="28">
        <v>9187</v>
      </c>
    </row>
    <row r="196" spans="1:10">
      <c r="A196" s="24">
        <v>195</v>
      </c>
      <c r="C196" s="27" t="s">
        <v>214</v>
      </c>
      <c r="E196" s="28" t="s">
        <v>15</v>
      </c>
      <c r="F196" s="28">
        <v>108</v>
      </c>
      <c r="G196" s="29">
        <v>0.36</v>
      </c>
      <c r="J196" s="28">
        <v>2801</v>
      </c>
    </row>
    <row r="197" spans="1:10">
      <c r="A197" s="24">
        <v>196</v>
      </c>
      <c r="C197" s="27" t="s">
        <v>215</v>
      </c>
      <c r="E197" s="28" t="s">
        <v>15</v>
      </c>
      <c r="F197" s="28">
        <v>216</v>
      </c>
      <c r="G197" s="29">
        <v>0.36</v>
      </c>
      <c r="J197" s="28">
        <v>5606</v>
      </c>
    </row>
    <row r="198" spans="1:10">
      <c r="A198" s="24">
        <v>197</v>
      </c>
      <c r="C198" s="27" t="s">
        <v>216</v>
      </c>
      <c r="E198" s="28" t="s">
        <v>15</v>
      </c>
      <c r="F198" s="28">
        <v>288</v>
      </c>
      <c r="G198" s="29">
        <v>0.36</v>
      </c>
      <c r="J198" s="28">
        <v>7491</v>
      </c>
    </row>
    <row r="199" spans="1:10">
      <c r="A199" s="24">
        <v>198</v>
      </c>
      <c r="C199" s="27" t="s">
        <v>217</v>
      </c>
      <c r="E199" s="28" t="s">
        <v>23</v>
      </c>
      <c r="F199" s="28">
        <v>185</v>
      </c>
      <c r="G199" s="29">
        <v>0.36</v>
      </c>
      <c r="J199" s="28">
        <v>4829</v>
      </c>
    </row>
    <row r="200" spans="1:10">
      <c r="A200" s="24">
        <v>199</v>
      </c>
      <c r="C200" s="27" t="s">
        <v>218</v>
      </c>
      <c r="E200" s="28" t="s">
        <v>15</v>
      </c>
      <c r="F200" s="28">
        <v>214</v>
      </c>
      <c r="G200" s="29">
        <v>0.36</v>
      </c>
      <c r="J200" s="28">
        <v>5648</v>
      </c>
    </row>
    <row r="201" spans="1:10">
      <c r="A201" s="24">
        <v>200</v>
      </c>
      <c r="C201" s="27" t="s">
        <v>219</v>
      </c>
      <c r="E201" s="28" t="s">
        <v>12</v>
      </c>
      <c r="F201" s="28">
        <v>213</v>
      </c>
      <c r="G201" s="29">
        <v>0.35</v>
      </c>
      <c r="J201" s="28">
        <v>5665</v>
      </c>
    </row>
    <row r="202" spans="1:10">
      <c r="A202" s="24">
        <v>201</v>
      </c>
      <c r="C202" s="27" t="s">
        <v>220</v>
      </c>
      <c r="E202" s="28" t="s">
        <v>12</v>
      </c>
      <c r="F202" s="28">
        <v>216</v>
      </c>
      <c r="G202" s="29">
        <v>0.35</v>
      </c>
      <c r="J202" s="28">
        <v>5762</v>
      </c>
    </row>
    <row r="203" spans="1:10">
      <c r="A203" s="24">
        <v>202</v>
      </c>
      <c r="C203" s="27" t="s">
        <v>221</v>
      </c>
      <c r="E203" s="28" t="s">
        <v>15</v>
      </c>
      <c r="F203" s="28">
        <v>211</v>
      </c>
      <c r="G203" s="29">
        <v>0.35</v>
      </c>
      <c r="J203" s="28">
        <v>5702</v>
      </c>
    </row>
    <row r="204" spans="1:10">
      <c r="A204" s="24">
        <v>203</v>
      </c>
      <c r="C204" s="27" t="s">
        <v>222</v>
      </c>
      <c r="E204" s="28" t="s">
        <v>15</v>
      </c>
      <c r="F204" s="28">
        <v>174</v>
      </c>
      <c r="G204" s="29">
        <v>0.35</v>
      </c>
      <c r="J204" s="28">
        <v>4789</v>
      </c>
    </row>
    <row r="205" spans="1:10">
      <c r="A205" s="24">
        <v>204</v>
      </c>
      <c r="C205" s="27" t="s">
        <v>223</v>
      </c>
      <c r="E205" s="28" t="s">
        <v>12</v>
      </c>
      <c r="F205" s="28">
        <v>264</v>
      </c>
      <c r="G205" s="29">
        <v>0.34</v>
      </c>
      <c r="J205" s="28">
        <v>7357</v>
      </c>
    </row>
    <row r="206" spans="1:10">
      <c r="A206" s="24">
        <v>205</v>
      </c>
      <c r="C206" s="27" t="s">
        <v>224</v>
      </c>
      <c r="E206" s="28" t="s">
        <v>12</v>
      </c>
      <c r="F206" s="28">
        <v>262</v>
      </c>
      <c r="G206" s="29">
        <v>0.34</v>
      </c>
      <c r="J206" s="28">
        <v>7382</v>
      </c>
    </row>
    <row r="207" spans="1:10">
      <c r="A207" s="24">
        <v>206</v>
      </c>
      <c r="C207" s="27" t="s">
        <v>225</v>
      </c>
      <c r="E207" s="28" t="s">
        <v>12</v>
      </c>
      <c r="F207" s="28">
        <v>261</v>
      </c>
      <c r="G207" s="29">
        <v>0.34</v>
      </c>
      <c r="J207" s="28">
        <v>7405</v>
      </c>
    </row>
    <row r="208" spans="1:10">
      <c r="A208" s="24">
        <v>207</v>
      </c>
      <c r="C208" s="27" t="s">
        <v>226</v>
      </c>
      <c r="E208" s="28" t="s">
        <v>12</v>
      </c>
      <c r="F208" s="28">
        <v>261</v>
      </c>
      <c r="G208" s="29">
        <v>0.34</v>
      </c>
      <c r="J208" s="28">
        <v>7411</v>
      </c>
    </row>
    <row r="209" spans="1:10">
      <c r="A209" s="24">
        <v>208</v>
      </c>
      <c r="C209" s="27" t="s">
        <v>227</v>
      </c>
      <c r="E209" s="28" t="s">
        <v>15</v>
      </c>
      <c r="F209" s="28">
        <v>202</v>
      </c>
      <c r="G209" s="29">
        <v>0.34</v>
      </c>
      <c r="J209" s="28">
        <v>5847</v>
      </c>
    </row>
    <row r="210" spans="1:10">
      <c r="A210" s="24">
        <v>209</v>
      </c>
      <c r="C210" s="27" t="s">
        <v>228</v>
      </c>
      <c r="E210" s="28" t="s">
        <v>12</v>
      </c>
      <c r="F210" s="28">
        <v>228</v>
      </c>
      <c r="G210" s="29">
        <v>0.34</v>
      </c>
      <c r="J210" s="28">
        <v>6654</v>
      </c>
    </row>
    <row r="211" spans="1:10">
      <c r="A211" s="24">
        <v>210</v>
      </c>
      <c r="C211" s="27" t="s">
        <v>229</v>
      </c>
      <c r="E211" s="28" t="s">
        <v>15</v>
      </c>
      <c r="F211" s="28">
        <v>332</v>
      </c>
      <c r="G211" s="29">
        <v>0.33</v>
      </c>
      <c r="J211" s="28">
        <v>9738</v>
      </c>
    </row>
    <row r="212" spans="1:10">
      <c r="A212" s="24">
        <v>211</v>
      </c>
      <c r="C212" s="27" t="s">
        <v>230</v>
      </c>
      <c r="E212" s="28" t="s">
        <v>23</v>
      </c>
      <c r="F212" s="28">
        <v>185</v>
      </c>
      <c r="G212" s="29">
        <v>0.33</v>
      </c>
      <c r="J212" s="28">
        <v>5424</v>
      </c>
    </row>
    <row r="213" spans="1:10">
      <c r="A213" s="24">
        <v>212</v>
      </c>
      <c r="C213" s="27" t="s">
        <v>231</v>
      </c>
      <c r="E213" s="28" t="s">
        <v>15</v>
      </c>
      <c r="F213" s="28">
        <v>199</v>
      </c>
      <c r="G213" s="29">
        <v>0.33</v>
      </c>
      <c r="J213" s="28">
        <v>5912</v>
      </c>
    </row>
    <row r="214" spans="1:10">
      <c r="A214" s="24">
        <v>213</v>
      </c>
      <c r="C214" s="27" t="s">
        <v>232</v>
      </c>
      <c r="E214" s="28" t="s">
        <v>23</v>
      </c>
      <c r="F214" s="28">
        <v>169</v>
      </c>
      <c r="G214" s="29">
        <v>0.33</v>
      </c>
      <c r="J214" s="28">
        <v>5099</v>
      </c>
    </row>
    <row r="215" spans="1:10">
      <c r="A215" s="24">
        <v>214</v>
      </c>
      <c r="C215" s="27" t="s">
        <v>233</v>
      </c>
      <c r="E215" s="28" t="s">
        <v>15</v>
      </c>
      <c r="F215" s="28">
        <v>98</v>
      </c>
      <c r="G215" s="29">
        <v>0.33</v>
      </c>
      <c r="J215" s="28">
        <v>2980</v>
      </c>
    </row>
    <row r="216" spans="1:10">
      <c r="A216" s="24">
        <v>215</v>
      </c>
      <c r="C216" s="27" t="s">
        <v>234</v>
      </c>
      <c r="E216" s="28" t="s">
        <v>15</v>
      </c>
      <c r="F216" s="28">
        <v>131</v>
      </c>
      <c r="G216" s="29">
        <v>0.33</v>
      </c>
      <c r="J216" s="28">
        <v>3974</v>
      </c>
    </row>
    <row r="217" spans="1:10">
      <c r="A217" s="24">
        <v>216</v>
      </c>
      <c r="C217" s="27" t="s">
        <v>235</v>
      </c>
      <c r="E217" s="28" t="s">
        <v>15</v>
      </c>
      <c r="F217" s="28">
        <v>161</v>
      </c>
      <c r="G217" s="29">
        <v>0.32</v>
      </c>
      <c r="J217" s="28">
        <v>5005</v>
      </c>
    </row>
    <row r="218" spans="1:10">
      <c r="A218" s="24">
        <v>217</v>
      </c>
      <c r="C218" s="27" t="s">
        <v>236</v>
      </c>
      <c r="E218" s="28" t="s">
        <v>15</v>
      </c>
      <c r="F218" s="28">
        <v>187</v>
      </c>
      <c r="G218" s="29">
        <v>0.32</v>
      </c>
      <c r="J218" s="28">
        <v>5825</v>
      </c>
    </row>
    <row r="219" spans="1:10">
      <c r="A219" s="24">
        <v>218</v>
      </c>
      <c r="C219" s="27" t="s">
        <v>237</v>
      </c>
      <c r="E219" s="28" t="s">
        <v>12</v>
      </c>
      <c r="F219" s="28">
        <v>134</v>
      </c>
      <c r="G219" s="29">
        <v>0.32</v>
      </c>
      <c r="J219" s="28">
        <v>4228</v>
      </c>
    </row>
    <row r="220" spans="1:10">
      <c r="A220" s="24">
        <v>219</v>
      </c>
      <c r="C220" s="27" t="s">
        <v>238</v>
      </c>
      <c r="E220" s="28" t="s">
        <v>15</v>
      </c>
      <c r="F220" s="28">
        <v>127</v>
      </c>
      <c r="G220" s="29">
        <v>0.32</v>
      </c>
      <c r="J220" s="28">
        <v>4035</v>
      </c>
    </row>
    <row r="221" spans="1:10">
      <c r="A221" s="24">
        <v>220</v>
      </c>
      <c r="C221" s="27" t="s">
        <v>239</v>
      </c>
      <c r="E221" s="28" t="s">
        <v>12</v>
      </c>
      <c r="F221" s="28">
        <v>214</v>
      </c>
      <c r="G221" s="29">
        <v>0.31</v>
      </c>
      <c r="J221" s="28">
        <v>6892</v>
      </c>
    </row>
    <row r="222" spans="1:10">
      <c r="A222" s="24">
        <v>221</v>
      </c>
      <c r="C222" s="27" t="s">
        <v>240</v>
      </c>
      <c r="E222" s="28" t="s">
        <v>15</v>
      </c>
      <c r="F222" s="28">
        <v>182</v>
      </c>
      <c r="G222" s="29">
        <v>0.31</v>
      </c>
      <c r="J222" s="28">
        <v>5906</v>
      </c>
    </row>
    <row r="223" spans="1:10">
      <c r="A223" s="24">
        <v>222</v>
      </c>
      <c r="C223" s="27" t="s">
        <v>241</v>
      </c>
      <c r="E223" s="28" t="s">
        <v>15</v>
      </c>
      <c r="F223" s="28">
        <v>183</v>
      </c>
      <c r="G223" s="29">
        <v>0.31</v>
      </c>
      <c r="J223" s="28">
        <v>6178</v>
      </c>
    </row>
    <row r="224" spans="1:10">
      <c r="A224" s="24">
        <v>223</v>
      </c>
      <c r="C224" s="27" t="s">
        <v>242</v>
      </c>
      <c r="E224" s="28" t="s">
        <v>15</v>
      </c>
      <c r="F224" s="28">
        <v>243</v>
      </c>
      <c r="G224" s="29">
        <v>0.3</v>
      </c>
      <c r="J224" s="28">
        <v>8262</v>
      </c>
    </row>
    <row r="225" spans="1:10">
      <c r="A225" s="24">
        <v>224</v>
      </c>
      <c r="C225" s="27" t="s">
        <v>243</v>
      </c>
      <c r="E225" s="28" t="s">
        <v>15</v>
      </c>
      <c r="F225" s="28">
        <v>243</v>
      </c>
      <c r="G225" s="29">
        <v>0.3</v>
      </c>
      <c r="J225" s="28">
        <v>8268</v>
      </c>
    </row>
    <row r="226" spans="1:10">
      <c r="A226" s="24">
        <v>225</v>
      </c>
      <c r="C226" s="27" t="s">
        <v>244</v>
      </c>
      <c r="E226" s="28" t="s">
        <v>12</v>
      </c>
      <c r="F226" s="28">
        <v>232</v>
      </c>
      <c r="G226" s="29">
        <v>0.3</v>
      </c>
      <c r="J226" s="28">
        <v>7909</v>
      </c>
    </row>
    <row r="227" spans="1:10">
      <c r="A227" s="24">
        <v>226</v>
      </c>
      <c r="C227" s="27" t="s">
        <v>245</v>
      </c>
      <c r="E227" s="28" t="s">
        <v>23</v>
      </c>
      <c r="F227" s="28">
        <v>167</v>
      </c>
      <c r="G227" s="29">
        <v>0.3</v>
      </c>
      <c r="J227" s="28">
        <v>5733</v>
      </c>
    </row>
    <row r="228" spans="1:10">
      <c r="A228" s="24">
        <v>227</v>
      </c>
      <c r="C228" s="27" t="s">
        <v>246</v>
      </c>
      <c r="E228" s="28" t="s">
        <v>15</v>
      </c>
      <c r="F228" s="28">
        <v>120</v>
      </c>
      <c r="G228" s="29">
        <v>0.3</v>
      </c>
      <c r="J228" s="28">
        <v>4153</v>
      </c>
    </row>
    <row r="229" spans="1:10">
      <c r="A229" s="24">
        <v>228</v>
      </c>
      <c r="C229" s="27" t="s">
        <v>247</v>
      </c>
      <c r="E229" s="28" t="s">
        <v>12</v>
      </c>
      <c r="F229" s="28">
        <v>231</v>
      </c>
      <c r="G229" s="29">
        <v>0.3</v>
      </c>
      <c r="J229" s="28">
        <v>8031</v>
      </c>
    </row>
    <row r="230" spans="1:10">
      <c r="A230" s="24">
        <v>229</v>
      </c>
      <c r="C230" s="27" t="s">
        <v>248</v>
      </c>
      <c r="E230" s="28" t="s">
        <v>15</v>
      </c>
      <c r="F230" s="28">
        <v>179</v>
      </c>
      <c r="G230" s="29">
        <v>0.3</v>
      </c>
      <c r="J230" s="28">
        <v>6247</v>
      </c>
    </row>
    <row r="231" spans="1:10">
      <c r="A231" s="24">
        <v>230</v>
      </c>
      <c r="C231" s="27" t="s">
        <v>249</v>
      </c>
      <c r="E231" s="28" t="s">
        <v>12</v>
      </c>
      <c r="F231" s="28">
        <v>227</v>
      </c>
      <c r="G231" s="29">
        <v>0.3</v>
      </c>
      <c r="J231" s="28">
        <v>7987</v>
      </c>
    </row>
    <row r="232" spans="1:10">
      <c r="A232" s="24">
        <v>231</v>
      </c>
      <c r="C232" s="27" t="s">
        <v>250</v>
      </c>
      <c r="E232" s="28" t="s">
        <v>12</v>
      </c>
      <c r="F232" s="28">
        <v>179</v>
      </c>
      <c r="G232" s="29">
        <v>0.29</v>
      </c>
      <c r="J232" s="28">
        <v>6410</v>
      </c>
    </row>
    <row r="233" spans="1:10">
      <c r="A233" s="24">
        <v>232</v>
      </c>
      <c r="C233" s="27" t="s">
        <v>251</v>
      </c>
      <c r="E233" s="28" t="s">
        <v>12</v>
      </c>
      <c r="F233" s="28">
        <v>241</v>
      </c>
      <c r="G233" s="29">
        <v>0.29</v>
      </c>
      <c r="J233" s="28">
        <v>8735</v>
      </c>
    </row>
    <row r="234" spans="1:10">
      <c r="A234" s="24">
        <v>233</v>
      </c>
      <c r="C234" s="27" t="s">
        <v>252</v>
      </c>
      <c r="E234" s="28" t="s">
        <v>12</v>
      </c>
      <c r="F234" s="28">
        <v>240</v>
      </c>
      <c r="G234" s="29">
        <v>0.29</v>
      </c>
      <c r="J234" s="28">
        <v>8752</v>
      </c>
    </row>
    <row r="235" spans="1:10">
      <c r="A235" s="24">
        <v>234</v>
      </c>
      <c r="C235" s="27" t="s">
        <v>253</v>
      </c>
      <c r="E235" s="28" t="s">
        <v>12</v>
      </c>
      <c r="F235" s="28">
        <v>159</v>
      </c>
      <c r="G235" s="29">
        <v>0.29</v>
      </c>
      <c r="J235" s="28">
        <v>5844</v>
      </c>
    </row>
    <row r="236" spans="1:10">
      <c r="A236" s="24">
        <v>235</v>
      </c>
      <c r="C236" s="27" t="s">
        <v>254</v>
      </c>
      <c r="E236" s="28" t="s">
        <v>23</v>
      </c>
      <c r="F236" s="28">
        <v>159</v>
      </c>
      <c r="G236" s="29">
        <v>0.29</v>
      </c>
      <c r="J236" s="28">
        <v>5865</v>
      </c>
    </row>
    <row r="237" spans="1:10">
      <c r="A237" s="24">
        <v>236</v>
      </c>
      <c r="C237" s="27" t="s">
        <v>255</v>
      </c>
      <c r="E237" s="28" t="s">
        <v>15</v>
      </c>
      <c r="F237" s="28">
        <v>219</v>
      </c>
      <c r="G237" s="29">
        <v>0.29</v>
      </c>
      <c r="J237" s="28">
        <v>8130</v>
      </c>
    </row>
    <row r="238" spans="1:10">
      <c r="A238" s="24">
        <v>237</v>
      </c>
      <c r="C238" s="27" t="s">
        <v>256</v>
      </c>
      <c r="E238" s="28" t="s">
        <v>15</v>
      </c>
      <c r="F238" s="28">
        <v>114</v>
      </c>
      <c r="G238" s="29">
        <v>0.29</v>
      </c>
      <c r="J238" s="28">
        <v>4254</v>
      </c>
    </row>
    <row r="239" spans="1:10">
      <c r="A239" s="24">
        <v>238</v>
      </c>
      <c r="C239" s="27" t="s">
        <v>257</v>
      </c>
      <c r="E239" s="28" t="s">
        <v>15</v>
      </c>
      <c r="F239" s="28">
        <v>113</v>
      </c>
      <c r="G239" s="29">
        <v>0.28</v>
      </c>
      <c r="J239" s="28">
        <v>4277</v>
      </c>
    </row>
    <row r="240" spans="1:10">
      <c r="A240" s="24">
        <v>239</v>
      </c>
      <c r="C240" s="27" t="s">
        <v>258</v>
      </c>
      <c r="E240" s="28" t="s">
        <v>12</v>
      </c>
      <c r="F240" s="28">
        <v>216</v>
      </c>
      <c r="G240" s="29">
        <v>0.28</v>
      </c>
      <c r="J240" s="28">
        <v>8183</v>
      </c>
    </row>
    <row r="241" spans="1:10">
      <c r="A241" s="24">
        <v>240</v>
      </c>
      <c r="C241" s="27" t="s">
        <v>259</v>
      </c>
      <c r="E241" s="28" t="s">
        <v>12</v>
      </c>
      <c r="F241" s="28">
        <v>169</v>
      </c>
      <c r="G241" s="29">
        <v>0.28</v>
      </c>
      <c r="J241" s="28">
        <v>6421</v>
      </c>
    </row>
    <row r="242" spans="1:10">
      <c r="A242" s="24">
        <v>241</v>
      </c>
      <c r="C242" s="27" t="s">
        <v>260</v>
      </c>
      <c r="E242" s="28" t="s">
        <v>15</v>
      </c>
      <c r="F242" s="28">
        <v>140</v>
      </c>
      <c r="G242" s="29">
        <v>0.28</v>
      </c>
      <c r="J242" s="28">
        <v>5362</v>
      </c>
    </row>
    <row r="243" spans="1:10">
      <c r="A243" s="24">
        <v>242</v>
      </c>
      <c r="C243" s="27" t="s">
        <v>261</v>
      </c>
      <c r="E243" s="28" t="s">
        <v>23</v>
      </c>
      <c r="F243" s="28">
        <v>153</v>
      </c>
      <c r="G243" s="29">
        <v>0.28</v>
      </c>
      <c r="J243" s="28">
        <v>5967</v>
      </c>
    </row>
    <row r="244" spans="1:10">
      <c r="A244" s="24">
        <v>243</v>
      </c>
      <c r="C244" s="27" t="s">
        <v>262</v>
      </c>
      <c r="E244" s="28" t="s">
        <v>12</v>
      </c>
      <c r="F244" s="28">
        <v>211</v>
      </c>
      <c r="G244" s="29">
        <v>0.28</v>
      </c>
      <c r="J244" s="28">
        <v>8270</v>
      </c>
    </row>
    <row r="245" spans="1:10">
      <c r="A245" s="24">
        <v>244</v>
      </c>
      <c r="C245" s="27" t="s">
        <v>263</v>
      </c>
      <c r="E245" s="28" t="s">
        <v>15</v>
      </c>
      <c r="F245" s="28">
        <v>137</v>
      </c>
      <c r="G245" s="29">
        <v>0.27</v>
      </c>
      <c r="J245" s="28">
        <v>5421</v>
      </c>
    </row>
    <row r="246" spans="1:10">
      <c r="A246" s="24">
        <v>245</v>
      </c>
      <c r="C246" s="27" t="s">
        <v>264</v>
      </c>
      <c r="E246" s="28" t="s">
        <v>23</v>
      </c>
      <c r="F246" s="28">
        <v>139</v>
      </c>
      <c r="G246" s="29">
        <v>0.27</v>
      </c>
      <c r="J246" s="28">
        <v>5629</v>
      </c>
    </row>
    <row r="247" spans="1:10">
      <c r="A247" s="24">
        <v>246</v>
      </c>
      <c r="C247" s="27" t="s">
        <v>265</v>
      </c>
      <c r="E247" s="28" t="s">
        <v>12</v>
      </c>
      <c r="F247" s="28">
        <v>156</v>
      </c>
      <c r="G247" s="29">
        <v>0.27</v>
      </c>
      <c r="J247" s="28">
        <v>6355</v>
      </c>
    </row>
    <row r="248" spans="1:10">
      <c r="A248" s="24">
        <v>247</v>
      </c>
      <c r="C248" s="27" t="s">
        <v>266</v>
      </c>
      <c r="E248" s="28" t="s">
        <v>23</v>
      </c>
      <c r="F248" s="28">
        <v>148</v>
      </c>
      <c r="G248" s="29">
        <v>0.27</v>
      </c>
      <c r="J248" s="28">
        <v>6057</v>
      </c>
    </row>
    <row r="249" spans="1:10">
      <c r="A249" s="24">
        <v>248</v>
      </c>
      <c r="C249" s="27" t="s">
        <v>267</v>
      </c>
      <c r="E249" s="28" t="s">
        <v>12</v>
      </c>
      <c r="F249" s="28">
        <v>179</v>
      </c>
      <c r="G249" s="29">
        <v>0.26</v>
      </c>
      <c r="J249" s="28">
        <v>7498</v>
      </c>
    </row>
    <row r="250" spans="1:10">
      <c r="A250" s="24">
        <v>249</v>
      </c>
      <c r="C250" s="27" t="s">
        <v>268</v>
      </c>
      <c r="E250" s="28" t="s">
        <v>15</v>
      </c>
      <c r="F250" s="28">
        <v>153</v>
      </c>
      <c r="G250" s="29">
        <v>0.26</v>
      </c>
      <c r="J250" s="28">
        <v>6414</v>
      </c>
    </row>
    <row r="251" spans="1:10">
      <c r="A251" s="24">
        <v>250</v>
      </c>
      <c r="C251" s="27" t="s">
        <v>269</v>
      </c>
      <c r="E251" s="28" t="s">
        <v>23</v>
      </c>
      <c r="F251" s="28">
        <v>145</v>
      </c>
      <c r="G251" s="29">
        <v>0.26</v>
      </c>
      <c r="J251" s="28">
        <v>6108</v>
      </c>
    </row>
    <row r="252" spans="1:10">
      <c r="A252" s="24">
        <v>251</v>
      </c>
      <c r="C252" s="27" t="s">
        <v>270</v>
      </c>
      <c r="E252" s="28" t="s">
        <v>15</v>
      </c>
      <c r="F252" s="28">
        <v>157</v>
      </c>
      <c r="G252" s="29">
        <v>0.26</v>
      </c>
      <c r="J252" s="28">
        <v>6640</v>
      </c>
    </row>
    <row r="253" spans="1:10">
      <c r="A253" s="24">
        <v>252</v>
      </c>
      <c r="C253" s="27" t="s">
        <v>271</v>
      </c>
      <c r="E253" s="28" t="s">
        <v>23</v>
      </c>
      <c r="F253" s="28">
        <v>134</v>
      </c>
      <c r="G253" s="29">
        <v>0.26</v>
      </c>
      <c r="J253" s="28">
        <v>5704</v>
      </c>
    </row>
    <row r="254" spans="1:10">
      <c r="A254" s="24">
        <v>253</v>
      </c>
      <c r="C254" s="27" t="s">
        <v>272</v>
      </c>
      <c r="E254" s="28" t="s">
        <v>15</v>
      </c>
      <c r="F254" s="28">
        <v>155</v>
      </c>
      <c r="G254" s="29">
        <v>0.26</v>
      </c>
      <c r="J254" s="28">
        <v>6671</v>
      </c>
    </row>
    <row r="255" spans="1:10">
      <c r="A255" s="24">
        <v>254</v>
      </c>
      <c r="C255" s="27" t="s">
        <v>273</v>
      </c>
      <c r="E255" s="28" t="s">
        <v>15</v>
      </c>
      <c r="F255" s="28">
        <v>200</v>
      </c>
      <c r="G255" s="29">
        <v>0.25</v>
      </c>
      <c r="J255" s="28">
        <v>9006</v>
      </c>
    </row>
    <row r="256" spans="1:10">
      <c r="A256" s="24">
        <v>255</v>
      </c>
      <c r="C256" s="27" t="s">
        <v>274</v>
      </c>
      <c r="E256" s="28" t="s">
        <v>12</v>
      </c>
      <c r="F256" s="28">
        <v>191</v>
      </c>
      <c r="G256" s="29">
        <v>0.25</v>
      </c>
      <c r="J256" s="28">
        <v>8614</v>
      </c>
    </row>
    <row r="257" spans="1:10">
      <c r="A257" s="24">
        <v>256</v>
      </c>
      <c r="C257" s="27" t="s">
        <v>275</v>
      </c>
      <c r="E257" s="28" t="s">
        <v>15</v>
      </c>
      <c r="F257" s="28">
        <v>248</v>
      </c>
      <c r="G257" s="29">
        <v>0.25</v>
      </c>
      <c r="J257" s="28">
        <v>11293</v>
      </c>
    </row>
    <row r="258" spans="1:10">
      <c r="A258" s="24">
        <v>257</v>
      </c>
      <c r="C258" s="27" t="s">
        <v>276</v>
      </c>
      <c r="E258" s="28" t="s">
        <v>15</v>
      </c>
      <c r="F258" s="28">
        <v>197</v>
      </c>
      <c r="G258" s="29">
        <v>0.25</v>
      </c>
      <c r="J258" s="28">
        <v>9054</v>
      </c>
    </row>
    <row r="259" spans="1:10">
      <c r="A259" s="24">
        <v>258</v>
      </c>
      <c r="C259" s="27" t="s">
        <v>277</v>
      </c>
      <c r="E259" s="28" t="s">
        <v>23</v>
      </c>
      <c r="F259" s="28">
        <v>135</v>
      </c>
      <c r="G259" s="29">
        <v>0.24</v>
      </c>
      <c r="J259" s="28">
        <v>6282</v>
      </c>
    </row>
    <row r="260" spans="1:10">
      <c r="A260" s="24">
        <v>259</v>
      </c>
      <c r="C260" s="27" t="s">
        <v>278</v>
      </c>
      <c r="E260" s="28" t="s">
        <v>12</v>
      </c>
      <c r="F260" s="28">
        <v>141</v>
      </c>
      <c r="G260" s="29">
        <v>0.24</v>
      </c>
      <c r="J260" s="28">
        <v>6607</v>
      </c>
    </row>
    <row r="261" spans="1:10">
      <c r="A261" s="24">
        <v>260</v>
      </c>
      <c r="C261" s="27" t="s">
        <v>279</v>
      </c>
      <c r="E261" s="28" t="s">
        <v>12</v>
      </c>
      <c r="F261" s="28">
        <v>185</v>
      </c>
      <c r="G261" s="29">
        <v>0.24</v>
      </c>
      <c r="J261" s="28">
        <v>8713</v>
      </c>
    </row>
    <row r="262" spans="1:10">
      <c r="A262" s="24">
        <v>261</v>
      </c>
      <c r="C262" s="27" t="s">
        <v>280</v>
      </c>
      <c r="E262" s="28" t="s">
        <v>15</v>
      </c>
      <c r="F262" s="28">
        <v>140</v>
      </c>
      <c r="G262" s="29">
        <v>0.24</v>
      </c>
      <c r="J262" s="28">
        <v>6628</v>
      </c>
    </row>
    <row r="263" spans="1:10">
      <c r="A263" s="24">
        <v>262</v>
      </c>
      <c r="C263" s="27" t="s">
        <v>281</v>
      </c>
      <c r="E263" s="28" t="s">
        <v>12</v>
      </c>
      <c r="F263" s="28">
        <v>78</v>
      </c>
      <c r="G263" s="29">
        <v>0.24</v>
      </c>
      <c r="J263" s="28">
        <v>3686</v>
      </c>
    </row>
    <row r="264" spans="1:10">
      <c r="A264" s="24">
        <v>263</v>
      </c>
      <c r="C264" s="27" t="s">
        <v>282</v>
      </c>
      <c r="E264" s="28" t="s">
        <v>15</v>
      </c>
      <c r="F264" s="28">
        <v>143</v>
      </c>
      <c r="G264" s="29">
        <v>0.24</v>
      </c>
      <c r="J264" s="28">
        <v>6870</v>
      </c>
    </row>
    <row r="265" spans="1:10">
      <c r="A265" s="24">
        <v>264</v>
      </c>
      <c r="C265" s="27" t="s">
        <v>283</v>
      </c>
      <c r="E265" s="28" t="s">
        <v>15</v>
      </c>
      <c r="F265" s="28">
        <v>95</v>
      </c>
      <c r="G265" s="29">
        <v>0.24</v>
      </c>
      <c r="J265" s="28">
        <v>4585</v>
      </c>
    </row>
    <row r="266" spans="1:10">
      <c r="A266" s="24">
        <v>265</v>
      </c>
      <c r="C266" s="27" t="s">
        <v>284</v>
      </c>
      <c r="E266" s="28" t="s">
        <v>12</v>
      </c>
      <c r="F266" s="28">
        <v>138</v>
      </c>
      <c r="G266" s="29">
        <v>0.24</v>
      </c>
      <c r="J266" s="28">
        <v>6672</v>
      </c>
    </row>
    <row r="267" spans="1:10">
      <c r="A267" s="24">
        <v>266</v>
      </c>
      <c r="C267" s="27" t="s">
        <v>285</v>
      </c>
      <c r="E267" s="28" t="s">
        <v>15</v>
      </c>
      <c r="F267" s="28">
        <v>181</v>
      </c>
      <c r="G267" s="29">
        <v>0.24</v>
      </c>
      <c r="J267" s="28">
        <v>8786</v>
      </c>
    </row>
    <row r="268" spans="1:10">
      <c r="A268" s="24">
        <v>267</v>
      </c>
      <c r="C268" s="27" t="s">
        <v>286</v>
      </c>
      <c r="E268" s="28" t="s">
        <v>47</v>
      </c>
      <c r="F268" s="28">
        <v>114</v>
      </c>
      <c r="G268" s="29">
        <v>0.24</v>
      </c>
      <c r="J268" s="28">
        <v>5582</v>
      </c>
    </row>
    <row r="269" spans="1:10">
      <c r="A269" s="24">
        <v>268</v>
      </c>
      <c r="C269" s="27" t="s">
        <v>287</v>
      </c>
      <c r="E269" s="28" t="s">
        <v>12</v>
      </c>
      <c r="F269" s="28">
        <v>151</v>
      </c>
      <c r="G269" s="29">
        <v>0.24</v>
      </c>
      <c r="J269" s="28">
        <v>7393</v>
      </c>
    </row>
    <row r="270" spans="1:10">
      <c r="A270" s="24">
        <v>269</v>
      </c>
      <c r="C270" s="27" t="s">
        <v>288</v>
      </c>
      <c r="E270" s="28" t="s">
        <v>15</v>
      </c>
      <c r="F270" s="28">
        <v>117</v>
      </c>
      <c r="G270" s="29">
        <v>0.23</v>
      </c>
      <c r="J270" s="28">
        <v>5776</v>
      </c>
    </row>
    <row r="271" spans="1:10">
      <c r="A271" s="24">
        <v>270</v>
      </c>
      <c r="C271" s="27" t="s">
        <v>289</v>
      </c>
      <c r="E271" s="28" t="s">
        <v>12</v>
      </c>
      <c r="F271" s="28">
        <v>229</v>
      </c>
      <c r="G271" s="29">
        <v>0.23</v>
      </c>
      <c r="J271" s="28">
        <v>11525</v>
      </c>
    </row>
    <row r="272" spans="1:10">
      <c r="A272" s="24">
        <v>271</v>
      </c>
      <c r="C272" s="27" t="s">
        <v>290</v>
      </c>
      <c r="E272" s="28" t="s">
        <v>23</v>
      </c>
      <c r="F272" s="28">
        <v>107</v>
      </c>
      <c r="G272" s="29">
        <v>0.23</v>
      </c>
      <c r="J272" s="28">
        <v>5403</v>
      </c>
    </row>
    <row r="273" spans="1:10">
      <c r="A273" s="24">
        <v>272</v>
      </c>
      <c r="C273" s="27" t="s">
        <v>291</v>
      </c>
      <c r="E273" s="28" t="s">
        <v>15</v>
      </c>
      <c r="F273" s="28">
        <v>181</v>
      </c>
      <c r="G273" s="29">
        <v>0.23</v>
      </c>
      <c r="J273" s="28">
        <v>9335</v>
      </c>
    </row>
    <row r="274" spans="1:10">
      <c r="A274" s="24">
        <v>273</v>
      </c>
      <c r="C274" s="27" t="s">
        <v>292</v>
      </c>
      <c r="E274" s="28" t="s">
        <v>15</v>
      </c>
      <c r="F274" s="28">
        <v>179</v>
      </c>
      <c r="G274" s="29">
        <v>0.22</v>
      </c>
      <c r="J274" s="28">
        <v>9376</v>
      </c>
    </row>
    <row r="275" spans="1:10">
      <c r="A275" s="24">
        <v>274</v>
      </c>
      <c r="C275" s="27" t="s">
        <v>293</v>
      </c>
      <c r="E275" s="28" t="s">
        <v>12</v>
      </c>
      <c r="F275" s="28">
        <v>168</v>
      </c>
      <c r="G275" s="29">
        <v>0.22</v>
      </c>
      <c r="J275" s="28">
        <v>9006</v>
      </c>
    </row>
    <row r="276" spans="1:10">
      <c r="A276" s="24">
        <v>275</v>
      </c>
      <c r="C276" s="27" t="s">
        <v>294</v>
      </c>
      <c r="E276" s="28" t="s">
        <v>12</v>
      </c>
      <c r="F276" s="28">
        <v>127</v>
      </c>
      <c r="G276" s="29">
        <v>0.22</v>
      </c>
      <c r="J276" s="28">
        <v>6853</v>
      </c>
    </row>
    <row r="277" spans="1:10">
      <c r="A277" s="24">
        <v>276</v>
      </c>
      <c r="C277" s="27" t="s">
        <v>295</v>
      </c>
      <c r="E277" s="28" t="s">
        <v>12</v>
      </c>
      <c r="F277" s="28">
        <v>121</v>
      </c>
      <c r="G277" s="29">
        <v>0.22</v>
      </c>
      <c r="J277" s="28">
        <v>6515</v>
      </c>
    </row>
    <row r="278" spans="1:10">
      <c r="A278" s="24">
        <v>277</v>
      </c>
      <c r="C278" s="27" t="s">
        <v>296</v>
      </c>
      <c r="E278" s="28" t="s">
        <v>15</v>
      </c>
      <c r="F278" s="28">
        <v>131</v>
      </c>
      <c r="G278" s="29">
        <v>0.22</v>
      </c>
      <c r="J278" s="28">
        <v>7091</v>
      </c>
    </row>
    <row r="279" spans="1:10">
      <c r="A279" s="24">
        <v>278</v>
      </c>
      <c r="C279" s="27" t="s">
        <v>297</v>
      </c>
      <c r="E279" s="28" t="s">
        <v>23</v>
      </c>
      <c r="F279" s="28">
        <v>120</v>
      </c>
      <c r="G279" s="29">
        <v>0.22</v>
      </c>
      <c r="J279" s="28">
        <v>6547</v>
      </c>
    </row>
    <row r="280" spans="1:10">
      <c r="A280" s="24">
        <v>279</v>
      </c>
      <c r="C280" s="27" t="s">
        <v>298</v>
      </c>
      <c r="E280" s="28" t="s">
        <v>15</v>
      </c>
      <c r="F280" s="28">
        <v>129</v>
      </c>
      <c r="G280" s="29">
        <v>0.22</v>
      </c>
      <c r="J280" s="28">
        <v>7112</v>
      </c>
    </row>
    <row r="281" spans="1:10">
      <c r="A281" s="24">
        <v>280</v>
      </c>
      <c r="C281" s="27" t="s">
        <v>299</v>
      </c>
      <c r="E281" s="28" t="s">
        <v>12</v>
      </c>
      <c r="F281" s="28">
        <v>214</v>
      </c>
      <c r="G281" s="29">
        <v>0.22</v>
      </c>
      <c r="J281" s="28">
        <v>11784</v>
      </c>
    </row>
    <row r="282" spans="1:10">
      <c r="A282" s="24">
        <v>281</v>
      </c>
      <c r="C282" s="27" t="s">
        <v>300</v>
      </c>
      <c r="E282" s="28" t="s">
        <v>12</v>
      </c>
      <c r="F282" s="28">
        <v>120</v>
      </c>
      <c r="G282" s="29">
        <v>0.22</v>
      </c>
      <c r="J282" s="28">
        <v>6620</v>
      </c>
    </row>
    <row r="283" spans="1:10">
      <c r="A283" s="24">
        <v>282</v>
      </c>
      <c r="C283" s="27" t="s">
        <v>301</v>
      </c>
      <c r="E283" s="28" t="s">
        <v>15</v>
      </c>
      <c r="F283" s="28">
        <v>107</v>
      </c>
      <c r="G283" s="29">
        <v>0.21</v>
      </c>
      <c r="J283" s="28">
        <v>5946</v>
      </c>
    </row>
    <row r="284" spans="1:10">
      <c r="A284" s="24">
        <v>283</v>
      </c>
      <c r="C284" s="27" t="s">
        <v>302</v>
      </c>
      <c r="E284" s="28" t="s">
        <v>15</v>
      </c>
      <c r="F284" s="28">
        <v>169</v>
      </c>
      <c r="G284" s="29">
        <v>0.21</v>
      </c>
      <c r="J284" s="28">
        <v>9513</v>
      </c>
    </row>
    <row r="285" spans="1:10">
      <c r="A285" s="24">
        <v>284</v>
      </c>
      <c r="C285" s="27" t="s">
        <v>303</v>
      </c>
      <c r="E285" s="28" t="s">
        <v>12</v>
      </c>
      <c r="F285" s="28">
        <v>160</v>
      </c>
      <c r="G285" s="29">
        <v>0.21</v>
      </c>
      <c r="J285" s="28">
        <v>9014</v>
      </c>
    </row>
    <row r="286" spans="1:10">
      <c r="A286" s="24">
        <v>285</v>
      </c>
      <c r="C286" s="27" t="s">
        <v>304</v>
      </c>
      <c r="E286" s="28" t="s">
        <v>15</v>
      </c>
      <c r="F286" s="28">
        <v>135</v>
      </c>
      <c r="G286" s="29">
        <v>0.21</v>
      </c>
      <c r="J286" s="28">
        <v>7661</v>
      </c>
    </row>
    <row r="287" spans="1:10">
      <c r="A287" s="24">
        <v>286</v>
      </c>
      <c r="C287" s="27" t="s">
        <v>305</v>
      </c>
      <c r="E287" s="28" t="s">
        <v>15</v>
      </c>
      <c r="F287" s="28">
        <v>209</v>
      </c>
      <c r="G287" s="29">
        <v>0.21</v>
      </c>
      <c r="J287" s="28">
        <v>11878</v>
      </c>
    </row>
    <row r="288" spans="1:10">
      <c r="A288" s="24">
        <v>287</v>
      </c>
      <c r="C288" s="27" t="s">
        <v>306</v>
      </c>
      <c r="E288" s="28" t="s">
        <v>15</v>
      </c>
      <c r="F288" s="28">
        <v>116</v>
      </c>
      <c r="G288" s="29">
        <v>0.21</v>
      </c>
      <c r="J288" s="28">
        <v>6614</v>
      </c>
    </row>
    <row r="289" spans="1:10">
      <c r="A289" s="24">
        <v>288</v>
      </c>
      <c r="C289" s="27" t="s">
        <v>307</v>
      </c>
      <c r="E289" s="28" t="s">
        <v>12</v>
      </c>
      <c r="F289" s="28">
        <v>160</v>
      </c>
      <c r="G289" s="29">
        <v>0.21</v>
      </c>
      <c r="J289" s="28">
        <v>9156</v>
      </c>
    </row>
    <row r="290" spans="1:10">
      <c r="A290" s="24">
        <v>289</v>
      </c>
      <c r="C290" s="27" t="s">
        <v>308</v>
      </c>
      <c r="E290" s="28" t="s">
        <v>12</v>
      </c>
      <c r="F290" s="28">
        <v>206</v>
      </c>
      <c r="G290" s="29">
        <v>0.21</v>
      </c>
      <c r="J290" s="28">
        <v>11921</v>
      </c>
    </row>
    <row r="291" spans="1:10">
      <c r="A291" s="24">
        <v>290</v>
      </c>
      <c r="C291" s="27" t="s">
        <v>309</v>
      </c>
      <c r="E291" s="28" t="s">
        <v>15</v>
      </c>
      <c r="F291" s="28">
        <v>62</v>
      </c>
      <c r="G291" s="29">
        <v>0.21</v>
      </c>
      <c r="J291" s="28">
        <v>3611</v>
      </c>
    </row>
    <row r="292" spans="1:10">
      <c r="A292" s="24">
        <v>291</v>
      </c>
      <c r="C292" s="27" t="s">
        <v>310</v>
      </c>
      <c r="E292" s="28" t="s">
        <v>15</v>
      </c>
      <c r="F292" s="28">
        <v>163</v>
      </c>
      <c r="G292" s="29">
        <v>0.2</v>
      </c>
      <c r="J292" s="28">
        <v>9642</v>
      </c>
    </row>
    <row r="293" spans="1:10">
      <c r="A293" s="24">
        <v>292</v>
      </c>
      <c r="C293" s="27" t="s">
        <v>311</v>
      </c>
      <c r="E293" s="28" t="s">
        <v>15</v>
      </c>
      <c r="F293" s="28">
        <v>154</v>
      </c>
      <c r="G293" s="29">
        <v>0.2</v>
      </c>
      <c r="J293" s="28">
        <v>9251</v>
      </c>
    </row>
    <row r="294" spans="1:10">
      <c r="A294" s="24">
        <v>293</v>
      </c>
      <c r="C294" s="27" t="s">
        <v>312</v>
      </c>
      <c r="E294" s="28" t="s">
        <v>12</v>
      </c>
      <c r="F294" s="28">
        <v>154</v>
      </c>
      <c r="G294" s="29">
        <v>0.2</v>
      </c>
      <c r="J294" s="28">
        <v>9260</v>
      </c>
    </row>
    <row r="295" spans="1:10">
      <c r="A295" s="24">
        <v>294</v>
      </c>
      <c r="C295" s="27" t="s">
        <v>313</v>
      </c>
      <c r="E295" s="28" t="s">
        <v>12</v>
      </c>
      <c r="F295" s="28">
        <v>49</v>
      </c>
      <c r="G295" s="29">
        <v>0.2</v>
      </c>
      <c r="J295" s="28">
        <v>2978</v>
      </c>
    </row>
    <row r="296" spans="1:10">
      <c r="A296" s="24">
        <v>295</v>
      </c>
      <c r="C296" s="27" t="s">
        <v>314</v>
      </c>
      <c r="E296" s="28" t="s">
        <v>12</v>
      </c>
      <c r="F296" s="28">
        <v>199</v>
      </c>
      <c r="G296" s="29">
        <v>0.2</v>
      </c>
      <c r="J296" s="28">
        <v>12049</v>
      </c>
    </row>
    <row r="297" spans="1:10">
      <c r="A297" s="24">
        <v>296</v>
      </c>
      <c r="C297" s="27" t="s">
        <v>315</v>
      </c>
      <c r="E297" s="28" t="s">
        <v>12</v>
      </c>
      <c r="F297" s="28">
        <v>120</v>
      </c>
      <c r="G297" s="29">
        <v>0.2</v>
      </c>
      <c r="J297" s="28">
        <v>7277</v>
      </c>
    </row>
    <row r="298" spans="1:10">
      <c r="A298" s="24">
        <v>297</v>
      </c>
      <c r="C298" s="27" t="s">
        <v>316</v>
      </c>
      <c r="E298" s="28" t="s">
        <v>15</v>
      </c>
      <c r="F298" s="28">
        <v>159</v>
      </c>
      <c r="G298" s="29">
        <v>0.2</v>
      </c>
      <c r="J298" s="28">
        <v>9718</v>
      </c>
    </row>
    <row r="299" spans="1:10">
      <c r="A299" s="24">
        <v>298</v>
      </c>
      <c r="C299" s="27" t="s">
        <v>317</v>
      </c>
      <c r="E299" s="28" t="s">
        <v>15</v>
      </c>
      <c r="F299" s="28">
        <v>29</v>
      </c>
      <c r="G299" s="29">
        <v>0.2</v>
      </c>
      <c r="J299" s="28">
        <v>1830</v>
      </c>
    </row>
    <row r="300" spans="1:10">
      <c r="A300" s="24">
        <v>299</v>
      </c>
      <c r="C300" s="27" t="s">
        <v>318</v>
      </c>
      <c r="E300" s="28" t="s">
        <v>15</v>
      </c>
      <c r="F300" s="28">
        <v>116</v>
      </c>
      <c r="G300" s="29">
        <v>0.19</v>
      </c>
      <c r="J300" s="28">
        <v>7343</v>
      </c>
    </row>
    <row r="301" spans="1:10">
      <c r="A301" s="24">
        <v>300</v>
      </c>
      <c r="C301" s="27" t="s">
        <v>319</v>
      </c>
      <c r="E301" s="28" t="s">
        <v>15</v>
      </c>
      <c r="F301" s="28">
        <v>115</v>
      </c>
      <c r="G301" s="29">
        <v>0.19</v>
      </c>
      <c r="J301" s="28">
        <v>7353</v>
      </c>
    </row>
    <row r="302" spans="1:10">
      <c r="A302" s="24">
        <v>301</v>
      </c>
      <c r="C302" s="27" t="s">
        <v>320</v>
      </c>
      <c r="E302" s="28" t="s">
        <v>159</v>
      </c>
      <c r="F302" s="28">
        <v>147</v>
      </c>
      <c r="G302" s="29">
        <v>0.19</v>
      </c>
      <c r="J302" s="28">
        <v>9385</v>
      </c>
    </row>
    <row r="303" spans="1:10">
      <c r="A303" s="24">
        <v>302</v>
      </c>
      <c r="C303" s="27" t="s">
        <v>321</v>
      </c>
      <c r="E303" s="28" t="s">
        <v>23</v>
      </c>
      <c r="F303" s="28">
        <v>99</v>
      </c>
      <c r="G303" s="29">
        <v>0.19</v>
      </c>
      <c r="J303" s="28">
        <v>6319</v>
      </c>
    </row>
    <row r="304" spans="1:10">
      <c r="A304" s="24">
        <v>303</v>
      </c>
      <c r="C304" s="27" t="s">
        <v>322</v>
      </c>
      <c r="E304" s="28" t="s">
        <v>15</v>
      </c>
      <c r="F304" s="28">
        <v>115</v>
      </c>
      <c r="G304" s="29">
        <v>0.19</v>
      </c>
      <c r="J304" s="28">
        <v>7517</v>
      </c>
    </row>
    <row r="305" spans="1:10">
      <c r="A305" s="24">
        <v>304</v>
      </c>
      <c r="C305" s="27" t="s">
        <v>323</v>
      </c>
      <c r="E305" s="28" t="s">
        <v>12</v>
      </c>
      <c r="F305" s="28">
        <v>104</v>
      </c>
      <c r="G305" s="29">
        <v>0.19</v>
      </c>
      <c r="J305" s="28">
        <v>6893</v>
      </c>
    </row>
    <row r="306" spans="1:10">
      <c r="A306" s="24">
        <v>305</v>
      </c>
      <c r="C306" s="27" t="s">
        <v>324</v>
      </c>
      <c r="E306" s="28" t="s">
        <v>23</v>
      </c>
      <c r="F306" s="28">
        <v>96</v>
      </c>
      <c r="G306" s="29">
        <v>0.19</v>
      </c>
      <c r="J306" s="28">
        <v>6372</v>
      </c>
    </row>
    <row r="307" spans="1:10">
      <c r="A307" s="24">
        <v>306</v>
      </c>
      <c r="C307" s="27" t="s">
        <v>325</v>
      </c>
      <c r="E307" s="28" t="s">
        <v>15</v>
      </c>
      <c r="F307" s="28">
        <v>143</v>
      </c>
      <c r="G307" s="29">
        <v>0.19</v>
      </c>
      <c r="J307" s="28">
        <v>9554</v>
      </c>
    </row>
    <row r="308" spans="1:10">
      <c r="A308" s="24">
        <v>307</v>
      </c>
      <c r="C308" s="27" t="s">
        <v>326</v>
      </c>
      <c r="E308" s="28" t="s">
        <v>159</v>
      </c>
      <c r="F308" s="28">
        <v>107</v>
      </c>
      <c r="G308" s="29">
        <v>0.19</v>
      </c>
      <c r="J308" s="28">
        <v>7131</v>
      </c>
    </row>
    <row r="309" spans="1:10">
      <c r="A309" s="24">
        <v>308</v>
      </c>
      <c r="C309" s="27" t="s">
        <v>327</v>
      </c>
      <c r="E309" s="28" t="s">
        <v>12</v>
      </c>
      <c r="F309" s="28">
        <v>183</v>
      </c>
      <c r="G309" s="29">
        <v>0.18</v>
      </c>
      <c r="J309" s="28">
        <v>12321</v>
      </c>
    </row>
    <row r="310" spans="1:10">
      <c r="A310" s="24">
        <v>309</v>
      </c>
      <c r="C310" s="27" t="s">
        <v>328</v>
      </c>
      <c r="E310" s="28" t="s">
        <v>12</v>
      </c>
      <c r="F310" s="28">
        <v>140</v>
      </c>
      <c r="G310" s="29">
        <v>0.18</v>
      </c>
      <c r="J310" s="28">
        <v>9499</v>
      </c>
    </row>
    <row r="311" spans="1:10">
      <c r="A311" s="24">
        <v>310</v>
      </c>
      <c r="C311" s="27" t="s">
        <v>329</v>
      </c>
      <c r="E311" s="28" t="s">
        <v>15</v>
      </c>
      <c r="F311" s="28">
        <v>110</v>
      </c>
      <c r="G311" s="29">
        <v>0.18</v>
      </c>
      <c r="J311" s="28">
        <v>7453</v>
      </c>
    </row>
    <row r="312" spans="1:10">
      <c r="A312" s="24">
        <v>311</v>
      </c>
      <c r="C312" s="27" t="s">
        <v>330</v>
      </c>
      <c r="E312" s="28" t="s">
        <v>12</v>
      </c>
      <c r="F312" s="28">
        <v>139</v>
      </c>
      <c r="G312" s="29">
        <v>0.18</v>
      </c>
      <c r="J312" s="28">
        <v>9514</v>
      </c>
    </row>
    <row r="313" spans="1:10">
      <c r="A313" s="24">
        <v>312</v>
      </c>
      <c r="C313" s="27" t="s">
        <v>331</v>
      </c>
      <c r="E313" s="28" t="s">
        <v>12</v>
      </c>
      <c r="F313" s="28">
        <v>139</v>
      </c>
      <c r="G313" s="29">
        <v>0.18</v>
      </c>
      <c r="J313" s="28">
        <v>9520</v>
      </c>
    </row>
    <row r="314" spans="1:10">
      <c r="A314" s="24">
        <v>313</v>
      </c>
      <c r="C314" s="27" t="s">
        <v>332</v>
      </c>
      <c r="E314" s="28" t="s">
        <v>12</v>
      </c>
      <c r="F314" s="28">
        <v>58</v>
      </c>
      <c r="G314" s="29">
        <v>0.18</v>
      </c>
      <c r="J314" s="28">
        <v>4037</v>
      </c>
    </row>
    <row r="315" spans="1:10">
      <c r="A315" s="24">
        <v>314</v>
      </c>
      <c r="C315" s="27" t="s">
        <v>333</v>
      </c>
      <c r="E315" s="28" t="s">
        <v>12</v>
      </c>
      <c r="F315" s="28">
        <v>136</v>
      </c>
      <c r="G315" s="29">
        <v>0.18</v>
      </c>
      <c r="J315" s="28">
        <v>9571</v>
      </c>
    </row>
    <row r="316" spans="1:10">
      <c r="A316" s="24">
        <v>315</v>
      </c>
      <c r="C316" s="27" t="s">
        <v>334</v>
      </c>
      <c r="E316" s="28" t="s">
        <v>12</v>
      </c>
      <c r="F316" s="28">
        <v>174</v>
      </c>
      <c r="G316" s="29">
        <v>0.17</v>
      </c>
      <c r="J316" s="28">
        <v>12488</v>
      </c>
    </row>
    <row r="317" spans="1:10">
      <c r="A317" s="24">
        <v>316</v>
      </c>
      <c r="C317" s="27" t="s">
        <v>335</v>
      </c>
      <c r="E317" s="28" t="s">
        <v>15</v>
      </c>
      <c r="F317" s="28">
        <v>172</v>
      </c>
      <c r="G317" s="29">
        <v>0.17</v>
      </c>
      <c r="J317" s="28">
        <v>12523</v>
      </c>
    </row>
    <row r="318" spans="1:10">
      <c r="A318" s="24">
        <v>317</v>
      </c>
      <c r="C318" s="27" t="s">
        <v>336</v>
      </c>
      <c r="E318" s="28" t="s">
        <v>12</v>
      </c>
      <c r="F318" s="28">
        <v>128</v>
      </c>
      <c r="G318" s="29">
        <v>0.17</v>
      </c>
      <c r="J318" s="28">
        <v>9712</v>
      </c>
    </row>
    <row r="319" spans="1:10">
      <c r="A319" s="24">
        <v>318</v>
      </c>
      <c r="C319" s="27" t="s">
        <v>337</v>
      </c>
      <c r="E319" s="28" t="s">
        <v>15</v>
      </c>
      <c r="F319" s="28">
        <v>100</v>
      </c>
      <c r="G319" s="29">
        <v>0.17</v>
      </c>
      <c r="J319" s="28">
        <v>7621</v>
      </c>
    </row>
    <row r="320" spans="1:10">
      <c r="A320" s="24">
        <v>319</v>
      </c>
      <c r="C320" s="27" t="s">
        <v>338</v>
      </c>
      <c r="E320" s="28" t="s">
        <v>12</v>
      </c>
      <c r="F320" s="28">
        <v>127</v>
      </c>
      <c r="G320" s="29">
        <v>0.17</v>
      </c>
      <c r="J320" s="28">
        <v>9725</v>
      </c>
    </row>
    <row r="321" spans="1:10">
      <c r="A321" s="24">
        <v>320</v>
      </c>
      <c r="C321" s="27" t="s">
        <v>339</v>
      </c>
      <c r="E321" s="28" t="s">
        <v>15</v>
      </c>
      <c r="F321" s="28">
        <v>99</v>
      </c>
      <c r="G321" s="29">
        <v>0.17</v>
      </c>
      <c r="J321" s="28">
        <v>7631</v>
      </c>
    </row>
    <row r="322" spans="1:10">
      <c r="A322" s="24">
        <v>321</v>
      </c>
      <c r="C322" s="27" t="s">
        <v>340</v>
      </c>
      <c r="E322" s="28" t="s">
        <v>15</v>
      </c>
      <c r="F322" s="28">
        <v>165</v>
      </c>
      <c r="G322" s="29">
        <v>0.16</v>
      </c>
      <c r="J322" s="28">
        <v>12731</v>
      </c>
    </row>
    <row r="323" spans="1:10">
      <c r="A323" s="24">
        <v>322</v>
      </c>
      <c r="C323" s="27" t="s">
        <v>341</v>
      </c>
      <c r="E323" s="28" t="s">
        <v>12</v>
      </c>
      <c r="F323" s="28">
        <v>95</v>
      </c>
      <c r="G323" s="29">
        <v>0.16</v>
      </c>
      <c r="J323" s="28">
        <v>7707</v>
      </c>
    </row>
    <row r="324" spans="1:10">
      <c r="A324" s="24">
        <v>323</v>
      </c>
      <c r="C324" s="27" t="s">
        <v>342</v>
      </c>
      <c r="E324" s="28" t="s">
        <v>12</v>
      </c>
      <c r="F324" s="28">
        <v>91</v>
      </c>
      <c r="G324" s="29">
        <v>0.16</v>
      </c>
      <c r="J324" s="28">
        <v>7479</v>
      </c>
    </row>
    <row r="325" spans="1:10">
      <c r="A325" s="24">
        <v>324</v>
      </c>
      <c r="C325" s="27" t="s">
        <v>343</v>
      </c>
      <c r="E325" s="28" t="s">
        <v>12</v>
      </c>
      <c r="F325" s="28">
        <v>120</v>
      </c>
      <c r="G325" s="29">
        <v>0.16</v>
      </c>
      <c r="J325" s="28">
        <v>9847</v>
      </c>
    </row>
    <row r="326" spans="1:10">
      <c r="A326" s="24">
        <v>325</v>
      </c>
      <c r="C326" s="27" t="s">
        <v>344</v>
      </c>
      <c r="E326" s="28" t="s">
        <v>15</v>
      </c>
      <c r="F326" s="28">
        <v>94</v>
      </c>
      <c r="G326" s="29">
        <v>0.16</v>
      </c>
      <c r="J326" s="28">
        <v>7727</v>
      </c>
    </row>
    <row r="327" spans="1:10">
      <c r="A327" s="24">
        <v>326</v>
      </c>
      <c r="C327" s="27" t="s">
        <v>345</v>
      </c>
      <c r="E327" s="28" t="s">
        <v>15</v>
      </c>
      <c r="F327" s="28">
        <v>120</v>
      </c>
      <c r="G327" s="29">
        <v>0.16</v>
      </c>
      <c r="J327" s="28">
        <v>9967</v>
      </c>
    </row>
    <row r="328" spans="1:10">
      <c r="A328" s="24">
        <v>327</v>
      </c>
      <c r="C328" s="27" t="s">
        <v>346</v>
      </c>
      <c r="E328" s="28" t="s">
        <v>12</v>
      </c>
      <c r="F328" s="28">
        <v>123</v>
      </c>
      <c r="G328" s="29">
        <v>0.15</v>
      </c>
      <c r="J328" s="28">
        <v>10781</v>
      </c>
    </row>
    <row r="329" spans="1:10">
      <c r="A329" s="24">
        <v>328</v>
      </c>
      <c r="C329" s="27" t="s">
        <v>347</v>
      </c>
      <c r="E329" s="28" t="s">
        <v>15</v>
      </c>
      <c r="F329" s="28">
        <v>112</v>
      </c>
      <c r="G329" s="29">
        <v>0.15</v>
      </c>
      <c r="J329" s="28">
        <v>9981</v>
      </c>
    </row>
    <row r="330" spans="1:10">
      <c r="A330" s="24">
        <v>329</v>
      </c>
      <c r="C330" s="27" t="s">
        <v>348</v>
      </c>
      <c r="E330" s="28" t="s">
        <v>12</v>
      </c>
      <c r="F330" s="28">
        <v>84</v>
      </c>
      <c r="G330" s="29">
        <v>0.14</v>
      </c>
      <c r="J330" s="28">
        <v>7598</v>
      </c>
    </row>
    <row r="331" spans="1:10">
      <c r="A331" s="24">
        <v>330</v>
      </c>
      <c r="C331" s="27" t="s">
        <v>349</v>
      </c>
      <c r="E331" s="28" t="s">
        <v>23</v>
      </c>
      <c r="F331" s="28">
        <v>64</v>
      </c>
      <c r="G331" s="29">
        <v>0.14</v>
      </c>
      <c r="J331" s="28">
        <v>5834</v>
      </c>
    </row>
    <row r="332" spans="1:10">
      <c r="A332" s="24">
        <v>331</v>
      </c>
      <c r="C332" s="27" t="s">
        <v>350</v>
      </c>
      <c r="E332" s="28" t="s">
        <v>12</v>
      </c>
      <c r="F332" s="28">
        <v>108</v>
      </c>
      <c r="G332" s="29">
        <v>0.14</v>
      </c>
      <c r="J332" s="28">
        <v>10047</v>
      </c>
    </row>
    <row r="333" spans="1:10">
      <c r="A333" s="24">
        <v>332</v>
      </c>
      <c r="C333" s="27" t="s">
        <v>351</v>
      </c>
      <c r="E333" s="28" t="s">
        <v>15</v>
      </c>
      <c r="F333" s="28">
        <v>113</v>
      </c>
      <c r="G333" s="29">
        <v>0.14</v>
      </c>
      <c r="J333" s="28">
        <v>10515</v>
      </c>
    </row>
    <row r="334" spans="1:10">
      <c r="A334" s="24">
        <v>333</v>
      </c>
      <c r="C334" s="27" t="s">
        <v>352</v>
      </c>
      <c r="E334" s="28" t="s">
        <v>12</v>
      </c>
      <c r="F334" s="28">
        <v>105</v>
      </c>
      <c r="G334" s="29">
        <v>0.14</v>
      </c>
      <c r="J334" s="28">
        <v>9973</v>
      </c>
    </row>
    <row r="335" spans="1:10">
      <c r="A335" s="24">
        <v>334</v>
      </c>
      <c r="C335" s="27" t="s">
        <v>353</v>
      </c>
      <c r="E335" s="28" t="s">
        <v>12</v>
      </c>
      <c r="F335" s="28">
        <v>83</v>
      </c>
      <c r="G335" s="29">
        <v>0.14</v>
      </c>
      <c r="J335" s="28">
        <v>7916</v>
      </c>
    </row>
    <row r="336" spans="1:10">
      <c r="A336" s="24">
        <v>335</v>
      </c>
      <c r="C336" s="27" t="s">
        <v>354</v>
      </c>
      <c r="E336" s="28" t="s">
        <v>15</v>
      </c>
      <c r="F336" s="28">
        <v>110</v>
      </c>
      <c r="G336" s="29">
        <v>0.14</v>
      </c>
      <c r="J336" s="28">
        <v>10559</v>
      </c>
    </row>
    <row r="337" spans="1:10">
      <c r="A337" s="24">
        <v>336</v>
      </c>
      <c r="C337" s="27" t="s">
        <v>355</v>
      </c>
      <c r="E337" s="28" t="s">
        <v>12</v>
      </c>
      <c r="F337" s="28">
        <v>93</v>
      </c>
      <c r="G337" s="29">
        <v>0.14</v>
      </c>
      <c r="J337" s="28">
        <v>8991</v>
      </c>
    </row>
    <row r="338" spans="1:10">
      <c r="A338" s="24">
        <v>337</v>
      </c>
      <c r="C338" s="27" t="s">
        <v>356</v>
      </c>
      <c r="E338" s="28" t="s">
        <v>12</v>
      </c>
      <c r="F338" s="28">
        <v>132</v>
      </c>
      <c r="G338" s="29">
        <v>0.13</v>
      </c>
      <c r="J338" s="28">
        <v>13211</v>
      </c>
    </row>
    <row r="339" spans="1:10">
      <c r="A339" s="24">
        <v>338</v>
      </c>
      <c r="C339" s="27" t="s">
        <v>357</v>
      </c>
      <c r="E339" s="28" t="s">
        <v>12</v>
      </c>
      <c r="F339" s="28">
        <v>101</v>
      </c>
      <c r="G339" s="29">
        <v>0.13</v>
      </c>
      <c r="J339" s="28">
        <v>10169</v>
      </c>
    </row>
    <row r="340" spans="1:10">
      <c r="A340" s="24">
        <v>339</v>
      </c>
      <c r="C340" s="27" t="s">
        <v>358</v>
      </c>
      <c r="E340" s="28" t="s">
        <v>12</v>
      </c>
      <c r="F340" s="28">
        <v>99</v>
      </c>
      <c r="G340" s="29">
        <v>0.13</v>
      </c>
      <c r="J340" s="28">
        <v>10204</v>
      </c>
    </row>
    <row r="341" spans="1:10">
      <c r="A341" s="24">
        <v>340</v>
      </c>
      <c r="C341" s="27" t="s">
        <v>359</v>
      </c>
      <c r="E341" s="28" t="s">
        <v>12</v>
      </c>
      <c r="F341" s="28">
        <v>65</v>
      </c>
      <c r="G341" s="29">
        <v>0.13</v>
      </c>
      <c r="J341" s="28">
        <v>6912</v>
      </c>
    </row>
    <row r="342" spans="1:10">
      <c r="A342" s="24">
        <v>341</v>
      </c>
      <c r="C342" s="27" t="s">
        <v>360</v>
      </c>
      <c r="E342" s="28" t="s">
        <v>12</v>
      </c>
      <c r="F342" s="28">
        <v>35</v>
      </c>
      <c r="G342" s="29">
        <v>0.13</v>
      </c>
      <c r="J342" s="28">
        <v>3753</v>
      </c>
    </row>
    <row r="343" spans="1:10">
      <c r="A343" s="24">
        <v>342</v>
      </c>
      <c r="C343" s="27" t="s">
        <v>361</v>
      </c>
      <c r="E343" s="28" t="s">
        <v>12</v>
      </c>
      <c r="F343" s="28">
        <v>95</v>
      </c>
      <c r="G343" s="29">
        <v>0.12</v>
      </c>
      <c r="J343" s="28">
        <v>10275</v>
      </c>
    </row>
    <row r="344" spans="1:10">
      <c r="A344" s="24">
        <v>343</v>
      </c>
      <c r="C344" s="27" t="s">
        <v>362</v>
      </c>
      <c r="E344" s="28" t="s">
        <v>12</v>
      </c>
      <c r="F344" s="28">
        <v>80</v>
      </c>
      <c r="G344" s="29">
        <v>0.12</v>
      </c>
      <c r="J344" s="28">
        <v>8747</v>
      </c>
    </row>
    <row r="345" spans="1:10">
      <c r="A345" s="24">
        <v>344</v>
      </c>
      <c r="C345" s="27" t="s">
        <v>363</v>
      </c>
      <c r="E345" s="28" t="s">
        <v>15</v>
      </c>
      <c r="F345" s="28">
        <v>62</v>
      </c>
      <c r="G345" s="29">
        <v>0.12</v>
      </c>
      <c r="J345" s="28">
        <v>6946</v>
      </c>
    </row>
    <row r="346" spans="1:10">
      <c r="A346" s="24">
        <v>345</v>
      </c>
      <c r="C346" s="27" t="s">
        <v>364</v>
      </c>
      <c r="E346" s="28" t="s">
        <v>159</v>
      </c>
      <c r="F346" s="28">
        <v>36</v>
      </c>
      <c r="G346" s="29">
        <v>0.12</v>
      </c>
      <c r="J346" s="28">
        <v>4057</v>
      </c>
    </row>
    <row r="347" spans="1:10">
      <c r="A347" s="24">
        <v>346</v>
      </c>
      <c r="C347" s="27" t="s">
        <v>365</v>
      </c>
      <c r="E347" s="28" t="s">
        <v>15</v>
      </c>
      <c r="F347" s="28">
        <v>71</v>
      </c>
      <c r="G347" s="29">
        <v>0.12</v>
      </c>
      <c r="J347" s="28">
        <v>8117</v>
      </c>
    </row>
    <row r="348" spans="1:10">
      <c r="A348" s="24">
        <v>347</v>
      </c>
      <c r="C348" s="27" t="s">
        <v>366</v>
      </c>
      <c r="E348" s="28" t="s">
        <v>12</v>
      </c>
      <c r="F348" s="28">
        <v>88</v>
      </c>
      <c r="G348" s="29">
        <v>0.12</v>
      </c>
      <c r="J348" s="28">
        <v>10394</v>
      </c>
    </row>
    <row r="349" spans="1:10">
      <c r="A349" s="24">
        <v>348</v>
      </c>
      <c r="C349" s="27" t="s">
        <v>367</v>
      </c>
      <c r="E349" s="28" t="s">
        <v>23</v>
      </c>
      <c r="F349" s="28">
        <v>59</v>
      </c>
      <c r="G349" s="29">
        <v>0.12</v>
      </c>
      <c r="J349" s="28">
        <v>6999</v>
      </c>
    </row>
    <row r="350" spans="1:10">
      <c r="A350" s="24">
        <v>349</v>
      </c>
      <c r="C350" s="27" t="s">
        <v>368</v>
      </c>
      <c r="E350" s="28" t="s">
        <v>12</v>
      </c>
      <c r="F350" s="28">
        <v>77</v>
      </c>
      <c r="G350" s="29">
        <v>0.11</v>
      </c>
      <c r="J350" s="28">
        <v>9268</v>
      </c>
    </row>
    <row r="351" spans="1:10">
      <c r="A351" s="24">
        <v>350</v>
      </c>
      <c r="C351" s="27" t="s">
        <v>369</v>
      </c>
      <c r="E351" s="28" t="s">
        <v>12</v>
      </c>
      <c r="F351" s="28">
        <v>85</v>
      </c>
      <c r="G351" s="29">
        <v>0.11</v>
      </c>
      <c r="J351" s="28">
        <v>10453</v>
      </c>
    </row>
    <row r="352" spans="1:10">
      <c r="A352" s="24">
        <v>351</v>
      </c>
      <c r="C352" s="27" t="s">
        <v>370</v>
      </c>
      <c r="E352" s="28" t="s">
        <v>15</v>
      </c>
      <c r="F352" s="28">
        <v>110</v>
      </c>
      <c r="G352" s="29">
        <v>0.11</v>
      </c>
      <c r="J352" s="28">
        <v>13597</v>
      </c>
    </row>
    <row r="353" spans="1:10">
      <c r="A353" s="24">
        <v>352</v>
      </c>
      <c r="C353" s="27" t="s">
        <v>371</v>
      </c>
      <c r="E353" s="28" t="s">
        <v>12</v>
      </c>
      <c r="F353" s="28">
        <v>109</v>
      </c>
      <c r="G353" s="29">
        <v>0.11</v>
      </c>
      <c r="J353" s="28">
        <v>13697</v>
      </c>
    </row>
    <row r="354" spans="1:10">
      <c r="A354" s="24">
        <v>353</v>
      </c>
      <c r="C354" s="27" t="s">
        <v>372</v>
      </c>
      <c r="E354" s="28" t="s">
        <v>23</v>
      </c>
      <c r="F354" s="28">
        <v>60</v>
      </c>
      <c r="G354" s="29">
        <v>0.11</v>
      </c>
      <c r="J354" s="28">
        <v>7580</v>
      </c>
    </row>
    <row r="355" spans="1:10">
      <c r="A355" s="24">
        <v>354</v>
      </c>
      <c r="C355" s="27" t="s">
        <v>373</v>
      </c>
      <c r="E355" s="28" t="s">
        <v>23</v>
      </c>
      <c r="F355" s="28">
        <v>60</v>
      </c>
      <c r="G355" s="29">
        <v>0.11</v>
      </c>
      <c r="J355" s="28">
        <v>7581</v>
      </c>
    </row>
    <row r="356" spans="1:10">
      <c r="A356" s="24">
        <v>355</v>
      </c>
      <c r="C356" s="27" t="s">
        <v>374</v>
      </c>
      <c r="E356" s="28" t="s">
        <v>15</v>
      </c>
      <c r="F356" s="28">
        <v>63</v>
      </c>
      <c r="G356" s="29">
        <v>0.11</v>
      </c>
      <c r="J356" s="28">
        <v>8254</v>
      </c>
    </row>
    <row r="357" spans="1:10">
      <c r="A357" s="24">
        <v>356</v>
      </c>
      <c r="C357" s="27" t="s">
        <v>375</v>
      </c>
      <c r="E357" s="28" t="s">
        <v>15</v>
      </c>
      <c r="F357" s="28">
        <v>21</v>
      </c>
      <c r="G357" s="29">
        <v>0.1</v>
      </c>
      <c r="J357" s="28">
        <v>2760</v>
      </c>
    </row>
    <row r="358" spans="1:10">
      <c r="A358" s="24">
        <v>357</v>
      </c>
      <c r="C358" s="27" t="s">
        <v>376</v>
      </c>
      <c r="E358" s="28" t="s">
        <v>12</v>
      </c>
      <c r="F358" s="28">
        <v>100</v>
      </c>
      <c r="G358" s="29">
        <v>0.1</v>
      </c>
      <c r="J358" s="28">
        <v>13863</v>
      </c>
    </row>
    <row r="359" spans="1:10">
      <c r="A359" s="24">
        <v>358</v>
      </c>
      <c r="C359" s="27" t="s">
        <v>377</v>
      </c>
      <c r="E359" s="28" t="s">
        <v>12</v>
      </c>
      <c r="F359" s="28">
        <v>81</v>
      </c>
      <c r="G359" s="29">
        <v>0.1</v>
      </c>
      <c r="J359" s="28">
        <v>11231</v>
      </c>
    </row>
    <row r="360" spans="1:10">
      <c r="A360" s="24">
        <v>359</v>
      </c>
      <c r="C360" s="27" t="s">
        <v>378</v>
      </c>
      <c r="E360" s="28" t="s">
        <v>12</v>
      </c>
      <c r="F360" s="28">
        <v>97</v>
      </c>
      <c r="G360" s="29">
        <v>0.1</v>
      </c>
      <c r="J360" s="28">
        <v>13820</v>
      </c>
    </row>
    <row r="361" spans="1:10">
      <c r="A361" s="24">
        <v>360</v>
      </c>
      <c r="C361" s="27" t="s">
        <v>379</v>
      </c>
      <c r="E361" s="28" t="s">
        <v>23</v>
      </c>
      <c r="F361" s="28">
        <v>37</v>
      </c>
      <c r="G361" s="29">
        <v>0.1</v>
      </c>
      <c r="J361" s="28">
        <v>5284</v>
      </c>
    </row>
    <row r="362" spans="1:10">
      <c r="A362" s="24">
        <v>361</v>
      </c>
      <c r="C362" s="27" t="s">
        <v>380</v>
      </c>
      <c r="E362" s="28" t="s">
        <v>15</v>
      </c>
      <c r="F362" s="28">
        <v>38</v>
      </c>
      <c r="G362" s="29">
        <v>0.1</v>
      </c>
      <c r="J362" s="28">
        <v>5575</v>
      </c>
    </row>
    <row r="363" spans="1:10">
      <c r="A363" s="24">
        <v>362</v>
      </c>
      <c r="C363" s="27" t="s">
        <v>381</v>
      </c>
      <c r="E363" s="28" t="s">
        <v>12</v>
      </c>
      <c r="F363" s="28">
        <v>75</v>
      </c>
      <c r="G363" s="29">
        <v>0.09</v>
      </c>
      <c r="J363" s="28">
        <v>11021</v>
      </c>
    </row>
    <row r="364" spans="1:10">
      <c r="A364" s="24">
        <v>363</v>
      </c>
      <c r="C364" s="27" t="s">
        <v>382</v>
      </c>
      <c r="E364" s="28" t="s">
        <v>15</v>
      </c>
      <c r="F364" s="28">
        <v>56</v>
      </c>
      <c r="G364" s="29">
        <v>0.09</v>
      </c>
      <c r="J364" s="28">
        <v>8383</v>
      </c>
    </row>
    <row r="365" spans="1:10">
      <c r="A365" s="24">
        <v>364</v>
      </c>
      <c r="C365" s="27" t="s">
        <v>383</v>
      </c>
      <c r="E365" s="28" t="s">
        <v>12</v>
      </c>
      <c r="F365" s="28">
        <v>77</v>
      </c>
      <c r="G365" s="29">
        <v>0.09</v>
      </c>
      <c r="J365" s="28">
        <v>11572</v>
      </c>
    </row>
    <row r="366" spans="1:10">
      <c r="A366" s="24">
        <v>365</v>
      </c>
      <c r="C366" s="27" t="s">
        <v>384</v>
      </c>
      <c r="E366" s="28" t="s">
        <v>23</v>
      </c>
      <c r="F366" s="28">
        <v>37</v>
      </c>
      <c r="G366" s="29">
        <v>0.09</v>
      </c>
      <c r="J366" s="28">
        <v>5595</v>
      </c>
    </row>
    <row r="367" spans="1:10">
      <c r="A367" s="24">
        <v>366</v>
      </c>
      <c r="C367" s="27" t="s">
        <v>385</v>
      </c>
      <c r="E367" s="28" t="s">
        <v>12</v>
      </c>
      <c r="F367" s="28">
        <v>60</v>
      </c>
      <c r="G367" s="29">
        <v>0.09</v>
      </c>
      <c r="J367" s="28">
        <v>9093</v>
      </c>
    </row>
    <row r="368" spans="1:10">
      <c r="A368" s="24">
        <v>367</v>
      </c>
      <c r="C368" s="27" t="s">
        <v>386</v>
      </c>
      <c r="E368" s="28" t="s">
        <v>15</v>
      </c>
      <c r="F368" s="28">
        <v>9</v>
      </c>
      <c r="G368" s="29">
        <v>0.09</v>
      </c>
      <c r="J368" s="28">
        <v>1401</v>
      </c>
    </row>
    <row r="369" spans="1:10">
      <c r="A369" s="24">
        <v>368</v>
      </c>
      <c r="C369" s="27" t="s">
        <v>387</v>
      </c>
      <c r="E369" s="28" t="s">
        <v>12</v>
      </c>
      <c r="F369" s="28">
        <v>69</v>
      </c>
      <c r="G369" s="29">
        <v>0.09</v>
      </c>
      <c r="J369" s="28">
        <v>10731</v>
      </c>
    </row>
    <row r="370" spans="1:10">
      <c r="A370" s="24">
        <v>369</v>
      </c>
      <c r="C370" s="27" t="s">
        <v>388</v>
      </c>
      <c r="E370" s="28" t="s">
        <v>15</v>
      </c>
      <c r="F370" s="28">
        <v>69</v>
      </c>
      <c r="G370" s="29">
        <v>0.09</v>
      </c>
      <c r="J370" s="28">
        <v>10847</v>
      </c>
    </row>
    <row r="371" spans="1:10">
      <c r="A371" s="24">
        <v>370</v>
      </c>
      <c r="C371" s="27" t="s">
        <v>389</v>
      </c>
      <c r="E371" s="28" t="s">
        <v>12</v>
      </c>
      <c r="F371" s="28">
        <v>69</v>
      </c>
      <c r="G371" s="29">
        <v>0.09</v>
      </c>
      <c r="J371" s="28">
        <v>11114</v>
      </c>
    </row>
    <row r="372" spans="1:10">
      <c r="A372" s="24">
        <v>371</v>
      </c>
      <c r="C372" s="27" t="s">
        <v>390</v>
      </c>
      <c r="E372" s="28" t="s">
        <v>12</v>
      </c>
      <c r="F372" s="28">
        <v>67</v>
      </c>
      <c r="G372" s="29">
        <v>0.08</v>
      </c>
      <c r="J372" s="28">
        <v>11271</v>
      </c>
    </row>
    <row r="373" spans="1:10">
      <c r="A373" s="24">
        <v>372</v>
      </c>
      <c r="C373" s="27" t="s">
        <v>391</v>
      </c>
      <c r="E373" s="28" t="s">
        <v>12</v>
      </c>
      <c r="F373" s="28">
        <v>20</v>
      </c>
      <c r="G373" s="29">
        <v>0.08</v>
      </c>
      <c r="J373" s="28">
        <v>3349</v>
      </c>
    </row>
    <row r="374" spans="1:10">
      <c r="A374" s="24">
        <v>373</v>
      </c>
      <c r="C374" s="27" t="s">
        <v>392</v>
      </c>
      <c r="E374" s="28" t="s">
        <v>12</v>
      </c>
      <c r="F374" s="28">
        <v>53</v>
      </c>
      <c r="G374" s="29">
        <v>0.08</v>
      </c>
      <c r="J374" s="28">
        <v>9084</v>
      </c>
    </row>
    <row r="375" spans="1:10">
      <c r="A375" s="24">
        <v>374</v>
      </c>
      <c r="C375" s="27" t="s">
        <v>393</v>
      </c>
      <c r="E375" s="28" t="s">
        <v>12</v>
      </c>
      <c r="F375" s="28">
        <v>81</v>
      </c>
      <c r="G375" s="29">
        <v>0.08</v>
      </c>
      <c r="J375" s="28">
        <v>14091</v>
      </c>
    </row>
    <row r="376" spans="1:10">
      <c r="A376" s="24">
        <v>375</v>
      </c>
      <c r="C376" s="27" t="s">
        <v>394</v>
      </c>
      <c r="E376" s="28" t="s">
        <v>159</v>
      </c>
      <c r="F376" s="28">
        <v>28</v>
      </c>
      <c r="G376" s="29">
        <v>0.08</v>
      </c>
      <c r="J376" s="28">
        <v>4869</v>
      </c>
    </row>
    <row r="377" spans="1:10">
      <c r="A377" s="24">
        <v>376</v>
      </c>
      <c r="C377" s="27" t="s">
        <v>395</v>
      </c>
      <c r="E377" s="28" t="s">
        <v>12</v>
      </c>
      <c r="F377" s="28">
        <v>61</v>
      </c>
      <c r="G377" s="29">
        <v>0.08</v>
      </c>
      <c r="J377" s="28">
        <v>10861</v>
      </c>
    </row>
    <row r="378" spans="1:10">
      <c r="A378" s="24">
        <v>377</v>
      </c>
      <c r="C378" s="27" t="s">
        <v>396</v>
      </c>
      <c r="E378" s="28" t="s">
        <v>15</v>
      </c>
      <c r="F378" s="28">
        <v>47</v>
      </c>
      <c r="G378" s="29">
        <v>0.08</v>
      </c>
      <c r="J378" s="28">
        <v>8528</v>
      </c>
    </row>
    <row r="379" spans="1:10">
      <c r="A379" s="24">
        <v>378</v>
      </c>
      <c r="C379" s="27" t="s">
        <v>397</v>
      </c>
      <c r="E379" s="28" t="s">
        <v>15</v>
      </c>
      <c r="F379" s="28">
        <v>47</v>
      </c>
      <c r="G379" s="29">
        <v>0.08</v>
      </c>
      <c r="J379" s="28">
        <v>8701</v>
      </c>
    </row>
    <row r="380" spans="1:10">
      <c r="A380" s="24">
        <v>379</v>
      </c>
      <c r="C380" s="27" t="s">
        <v>398</v>
      </c>
      <c r="E380" s="28" t="s">
        <v>12</v>
      </c>
      <c r="F380" s="28">
        <v>43</v>
      </c>
      <c r="G380" s="29">
        <v>0.07</v>
      </c>
      <c r="J380" s="28">
        <v>8317</v>
      </c>
    </row>
    <row r="381" spans="1:10">
      <c r="A381" s="24">
        <v>380</v>
      </c>
      <c r="C381" s="27" t="s">
        <v>399</v>
      </c>
      <c r="E381" s="28" t="s">
        <v>12</v>
      </c>
      <c r="F381" s="28">
        <v>47</v>
      </c>
      <c r="G381" s="29">
        <v>0.07</v>
      </c>
      <c r="J381" s="28">
        <v>9195</v>
      </c>
    </row>
    <row r="382" spans="1:10">
      <c r="A382" s="24">
        <v>381</v>
      </c>
      <c r="C382" s="27" t="s">
        <v>400</v>
      </c>
      <c r="E382" s="28" t="s">
        <v>15</v>
      </c>
      <c r="F382" s="28">
        <v>53</v>
      </c>
      <c r="G382" s="29">
        <v>0.07</v>
      </c>
      <c r="J382" s="28">
        <v>11556</v>
      </c>
    </row>
    <row r="383" spans="1:10">
      <c r="A383" s="24">
        <v>382</v>
      </c>
      <c r="C383" s="27" t="s">
        <v>401</v>
      </c>
      <c r="E383" s="28" t="s">
        <v>15</v>
      </c>
      <c r="F383" s="28">
        <v>39</v>
      </c>
      <c r="G383" s="29">
        <v>0.07</v>
      </c>
      <c r="J383" s="28">
        <v>8674</v>
      </c>
    </row>
    <row r="384" spans="1:10">
      <c r="A384" s="24">
        <v>383</v>
      </c>
      <c r="C384" s="27" t="s">
        <v>402</v>
      </c>
      <c r="E384" s="28" t="s">
        <v>12</v>
      </c>
      <c r="F384" s="28">
        <v>48</v>
      </c>
      <c r="G384" s="29">
        <v>0.06</v>
      </c>
      <c r="J384" s="28">
        <v>11095</v>
      </c>
    </row>
    <row r="385" spans="1:10">
      <c r="A385" s="24">
        <v>384</v>
      </c>
      <c r="C385" s="27" t="s">
        <v>403</v>
      </c>
      <c r="E385" s="28" t="s">
        <v>12</v>
      </c>
      <c r="F385" s="28">
        <v>34</v>
      </c>
      <c r="G385" s="29">
        <v>0.06</v>
      </c>
      <c r="J385" s="28">
        <v>8039</v>
      </c>
    </row>
    <row r="386" spans="1:10">
      <c r="A386" s="24">
        <v>385</v>
      </c>
      <c r="C386" s="27" t="s">
        <v>404</v>
      </c>
      <c r="E386" s="28" t="s">
        <v>23</v>
      </c>
      <c r="F386" s="28">
        <v>32</v>
      </c>
      <c r="G386" s="29">
        <v>0.06</v>
      </c>
      <c r="J386" s="28">
        <v>7474</v>
      </c>
    </row>
    <row r="387" spans="1:10">
      <c r="A387" s="24">
        <v>386</v>
      </c>
      <c r="C387" s="27" t="s">
        <v>405</v>
      </c>
      <c r="E387" s="28" t="s">
        <v>12</v>
      </c>
      <c r="F387" s="28">
        <v>31</v>
      </c>
      <c r="G387" s="29">
        <v>0.06</v>
      </c>
      <c r="J387" s="28">
        <v>7506</v>
      </c>
    </row>
    <row r="388" spans="1:10">
      <c r="A388" s="24">
        <v>387</v>
      </c>
      <c r="C388" s="27" t="s">
        <v>406</v>
      </c>
      <c r="E388" s="28" t="s">
        <v>12</v>
      </c>
      <c r="F388" s="28">
        <v>36</v>
      </c>
      <c r="G388" s="29">
        <v>0.06</v>
      </c>
      <c r="J388" s="28">
        <v>8887</v>
      </c>
    </row>
    <row r="389" spans="1:10">
      <c r="A389" s="24">
        <v>388</v>
      </c>
      <c r="C389" s="27" t="s">
        <v>407</v>
      </c>
      <c r="E389" s="28" t="s">
        <v>15</v>
      </c>
      <c r="F389" s="28">
        <v>33</v>
      </c>
      <c r="G389" s="29">
        <v>0.05</v>
      </c>
      <c r="J389" s="28">
        <v>8784</v>
      </c>
    </row>
    <row r="390" spans="1:10">
      <c r="A390" s="24">
        <v>389</v>
      </c>
      <c r="C390" s="27" t="s">
        <v>408</v>
      </c>
      <c r="E390" s="28" t="s">
        <v>23</v>
      </c>
      <c r="F390" s="28">
        <v>24</v>
      </c>
      <c r="G390" s="29">
        <v>0.05</v>
      </c>
      <c r="J390" s="28">
        <v>6516</v>
      </c>
    </row>
    <row r="391" spans="1:10">
      <c r="A391" s="24">
        <v>390</v>
      </c>
      <c r="C391" s="27" t="s">
        <v>409</v>
      </c>
      <c r="E391" s="28" t="s">
        <v>23</v>
      </c>
      <c r="F391" s="28">
        <v>28</v>
      </c>
      <c r="G391" s="29">
        <v>0.05</v>
      </c>
      <c r="J391" s="28">
        <v>8128</v>
      </c>
    </row>
    <row r="392" spans="1:10">
      <c r="A392" s="24">
        <v>391</v>
      </c>
      <c r="C392" s="27" t="s">
        <v>410</v>
      </c>
      <c r="E392" s="28" t="s">
        <v>15</v>
      </c>
      <c r="F392" s="28">
        <v>31</v>
      </c>
      <c r="G392" s="29">
        <v>0.05</v>
      </c>
      <c r="J392" s="28">
        <v>8823</v>
      </c>
    </row>
    <row r="393" spans="1:10">
      <c r="A393" s="24">
        <v>392</v>
      </c>
      <c r="C393" s="27" t="s">
        <v>411</v>
      </c>
      <c r="E393" s="28" t="s">
        <v>12</v>
      </c>
      <c r="F393" s="28">
        <v>38</v>
      </c>
      <c r="G393" s="29">
        <v>0.05</v>
      </c>
      <c r="J393" s="28">
        <v>11265</v>
      </c>
    </row>
    <row r="394" spans="1:10">
      <c r="A394" s="24">
        <v>393</v>
      </c>
      <c r="C394" s="27" t="s">
        <v>412</v>
      </c>
      <c r="E394" s="28" t="s">
        <v>15</v>
      </c>
      <c r="F394" s="28">
        <v>30</v>
      </c>
      <c r="G394" s="29">
        <v>0.05</v>
      </c>
      <c r="J394" s="28">
        <v>8985</v>
      </c>
    </row>
    <row r="395" spans="1:10">
      <c r="A395" s="24">
        <v>394</v>
      </c>
      <c r="C395" s="27" t="s">
        <v>413</v>
      </c>
      <c r="E395" s="28" t="s">
        <v>15</v>
      </c>
      <c r="F395" s="28">
        <v>29</v>
      </c>
      <c r="G395" s="29">
        <v>0.05</v>
      </c>
      <c r="J395" s="28">
        <v>8846</v>
      </c>
    </row>
    <row r="396" spans="1:10">
      <c r="A396" s="24">
        <v>395</v>
      </c>
      <c r="C396" s="27" t="s">
        <v>414</v>
      </c>
      <c r="E396" s="28" t="s">
        <v>15</v>
      </c>
      <c r="F396" s="28">
        <v>10</v>
      </c>
      <c r="G396" s="29">
        <v>0.05</v>
      </c>
      <c r="J396" s="28">
        <v>2950</v>
      </c>
    </row>
    <row r="397" spans="1:10">
      <c r="A397" s="24">
        <v>396</v>
      </c>
      <c r="C397" s="27" t="s">
        <v>415</v>
      </c>
      <c r="E397" s="28" t="s">
        <v>12</v>
      </c>
      <c r="F397" s="28">
        <v>40</v>
      </c>
      <c r="G397" s="29">
        <v>0.05</v>
      </c>
      <c r="J397" s="28">
        <v>12217</v>
      </c>
    </row>
    <row r="398" spans="1:10">
      <c r="A398" s="24">
        <v>397</v>
      </c>
      <c r="C398" s="27" t="s">
        <v>416</v>
      </c>
      <c r="E398" s="28" t="s">
        <v>15</v>
      </c>
      <c r="F398" s="28">
        <v>27</v>
      </c>
      <c r="G398" s="29">
        <v>0.04</v>
      </c>
      <c r="J398" s="28">
        <v>8893</v>
      </c>
    </row>
    <row r="399" spans="1:10">
      <c r="A399" s="24">
        <v>398</v>
      </c>
      <c r="C399" s="27" t="s">
        <v>417</v>
      </c>
      <c r="E399" s="28" t="s">
        <v>23</v>
      </c>
      <c r="F399" s="28">
        <v>24</v>
      </c>
      <c r="G399" s="29">
        <v>0.04</v>
      </c>
      <c r="J399" s="28">
        <v>8212</v>
      </c>
    </row>
    <row r="400" spans="1:10">
      <c r="A400" s="24">
        <v>399</v>
      </c>
      <c r="C400" s="27" t="s">
        <v>418</v>
      </c>
      <c r="E400" s="28" t="s">
        <v>12</v>
      </c>
      <c r="F400" s="28">
        <v>28</v>
      </c>
      <c r="G400" s="29">
        <v>0.03</v>
      </c>
      <c r="J400" s="28">
        <v>12976</v>
      </c>
    </row>
    <row r="401" spans="1:10">
      <c r="A401" s="24">
        <v>400</v>
      </c>
      <c r="C401" s="27" t="s">
        <v>419</v>
      </c>
      <c r="E401" s="28" t="s">
        <v>15</v>
      </c>
      <c r="F401" s="28">
        <v>18</v>
      </c>
      <c r="G401" s="29">
        <v>0.03</v>
      </c>
      <c r="J401" s="28">
        <v>9049</v>
      </c>
    </row>
    <row r="402" spans="1:10">
      <c r="A402" s="24">
        <v>401</v>
      </c>
      <c r="C402" s="27" t="s">
        <v>420</v>
      </c>
      <c r="E402" s="28" t="s">
        <v>12</v>
      </c>
      <c r="F402" s="28">
        <v>8</v>
      </c>
      <c r="G402" s="29">
        <v>0.03</v>
      </c>
      <c r="J402" s="28">
        <v>4892</v>
      </c>
    </row>
    <row r="403" spans="1:10">
      <c r="A403" s="24">
        <v>402</v>
      </c>
      <c r="C403" s="27" t="s">
        <v>421</v>
      </c>
      <c r="E403" s="28" t="s">
        <v>15</v>
      </c>
      <c r="F403" s="28">
        <v>11</v>
      </c>
      <c r="G403" s="29">
        <v>0.02</v>
      </c>
      <c r="J403" s="28">
        <v>7612</v>
      </c>
    </row>
    <row r="404" spans="1:10">
      <c r="A404" s="24">
        <v>403</v>
      </c>
      <c r="C404" s="27" t="s">
        <v>422</v>
      </c>
      <c r="E404" s="28" t="s">
        <v>15</v>
      </c>
      <c r="F404" s="28">
        <v>4</v>
      </c>
      <c r="G404" s="29">
        <v>0.01</v>
      </c>
      <c r="J404" s="28">
        <v>6166</v>
      </c>
    </row>
    <row r="405" spans="1:10">
      <c r="A405" s="24">
        <v>404</v>
      </c>
      <c r="C405" s="27" t="s">
        <v>423</v>
      </c>
      <c r="E405" s="28" t="s">
        <v>15</v>
      </c>
      <c r="F405" s="28">
        <v>2</v>
      </c>
      <c r="G405" s="29">
        <v>0</v>
      </c>
      <c r="J405" s="28">
        <v>6205</v>
      </c>
    </row>
    <row r="406" spans="1:10">
      <c r="A406" s="24">
        <v>405</v>
      </c>
      <c r="C406" s="27" t="s">
        <v>424</v>
      </c>
      <c r="E406" s="28" t="s">
        <v>12</v>
      </c>
      <c r="F406" s="28">
        <v>1</v>
      </c>
      <c r="G406" s="29">
        <v>0</v>
      </c>
      <c r="J406" s="28">
        <v>7418</v>
      </c>
    </row>
    <row r="407" spans="1:10">
      <c r="A407" s="24">
        <v>406</v>
      </c>
      <c r="C407" s="27" t="s">
        <v>425</v>
      </c>
      <c r="E407" s="28" t="s">
        <v>15</v>
      </c>
      <c r="F407" s="28">
        <v>1</v>
      </c>
      <c r="G407" s="29">
        <v>0</v>
      </c>
      <c r="J407" s="28">
        <v>7777</v>
      </c>
    </row>
    <row r="408" spans="1:10">
      <c r="A408" s="24">
        <v>407</v>
      </c>
      <c r="C408" s="27" t="s">
        <v>426</v>
      </c>
      <c r="E408" s="28" t="s">
        <v>12</v>
      </c>
      <c r="F408" s="28">
        <v>1</v>
      </c>
      <c r="G408" s="29">
        <v>0</v>
      </c>
      <c r="J408" s="28">
        <v>7427</v>
      </c>
    </row>
    <row r="409" spans="1:10">
      <c r="A409" s="24">
        <v>408</v>
      </c>
      <c r="C409" s="27" t="s">
        <v>427</v>
      </c>
      <c r="E409" s="28" t="s">
        <v>12</v>
      </c>
      <c r="F409" s="28">
        <v>1</v>
      </c>
      <c r="G409" s="29">
        <v>0</v>
      </c>
      <c r="J409" s="28">
        <v>7427</v>
      </c>
    </row>
    <row r="410" spans="1:10">
      <c r="A410" s="24">
        <v>409</v>
      </c>
      <c r="C410" s="27" t="s">
        <v>428</v>
      </c>
      <c r="E410" s="28" t="s">
        <v>15</v>
      </c>
      <c r="F410" s="28">
        <v>0</v>
      </c>
      <c r="G410" s="29">
        <v>0</v>
      </c>
      <c r="J410" s="28">
        <v>9347</v>
      </c>
    </row>
    <row r="411" spans="1:10">
      <c r="A411" s="24">
        <v>410</v>
      </c>
      <c r="C411" s="27" t="s">
        <v>429</v>
      </c>
      <c r="E411" s="28" t="s">
        <v>15</v>
      </c>
      <c r="F411" s="28">
        <v>0</v>
      </c>
      <c r="G411" s="29">
        <v>0</v>
      </c>
      <c r="J411" s="28">
        <v>4673</v>
      </c>
    </row>
    <row r="412" spans="1:10">
      <c r="A412" s="24">
        <v>411</v>
      </c>
      <c r="C412" s="27" t="s">
        <v>430</v>
      </c>
      <c r="E412" s="28" t="s">
        <v>15</v>
      </c>
      <c r="F412" s="28">
        <v>0</v>
      </c>
      <c r="G412" s="29">
        <v>0</v>
      </c>
      <c r="J412" s="28">
        <v>6235</v>
      </c>
    </row>
    <row r="413" spans="1:10">
      <c r="A413" s="24">
        <v>412</v>
      </c>
      <c r="C413" s="27" t="s">
        <v>431</v>
      </c>
      <c r="E413" s="28" t="s">
        <v>15</v>
      </c>
      <c r="F413" s="28">
        <v>0</v>
      </c>
      <c r="G413" s="29">
        <v>0</v>
      </c>
      <c r="J413" s="28">
        <v>3118</v>
      </c>
    </row>
    <row r="414" spans="1:10">
      <c r="A414" s="24">
        <v>413</v>
      </c>
      <c r="C414" s="27" t="s">
        <v>432</v>
      </c>
      <c r="E414" s="28" t="s">
        <v>15</v>
      </c>
      <c r="F414" s="28">
        <v>0</v>
      </c>
      <c r="G414" s="29">
        <v>0</v>
      </c>
      <c r="J414" s="28">
        <v>5035</v>
      </c>
    </row>
    <row r="415" spans="1:10">
      <c r="A415" s="24">
        <v>414</v>
      </c>
      <c r="C415" s="27" t="s">
        <v>433</v>
      </c>
      <c r="E415" s="28" t="s">
        <v>12</v>
      </c>
      <c r="F415" s="28">
        <v>0</v>
      </c>
      <c r="G415" s="29">
        <v>0</v>
      </c>
      <c r="J415" s="28">
        <v>11925</v>
      </c>
    </row>
    <row r="416" spans="1:10">
      <c r="A416" s="24">
        <v>415</v>
      </c>
      <c r="C416" s="27" t="s">
        <v>434</v>
      </c>
      <c r="E416" s="28" t="s">
        <v>12</v>
      </c>
      <c r="F416" s="28">
        <v>0</v>
      </c>
      <c r="G416" s="29">
        <v>0</v>
      </c>
      <c r="J416" s="28">
        <v>11925</v>
      </c>
    </row>
    <row r="417" spans="1:10">
      <c r="A417" s="24">
        <v>416</v>
      </c>
      <c r="C417" s="27" t="s">
        <v>435</v>
      </c>
      <c r="E417" s="28" t="s">
        <v>12</v>
      </c>
      <c r="F417" s="28">
        <v>0</v>
      </c>
      <c r="G417" s="29">
        <v>0</v>
      </c>
      <c r="J417" s="28">
        <v>11925</v>
      </c>
    </row>
    <row r="418" spans="1:10">
      <c r="A418" s="24">
        <v>417</v>
      </c>
      <c r="C418" s="27" t="s">
        <v>436</v>
      </c>
      <c r="E418" s="28" t="s">
        <v>12</v>
      </c>
      <c r="F418" s="28">
        <v>0</v>
      </c>
      <c r="G418" s="29">
        <v>0</v>
      </c>
      <c r="J418" s="28">
        <v>8230</v>
      </c>
    </row>
    <row r="419" spans="1:10">
      <c r="A419" s="24">
        <v>418</v>
      </c>
      <c r="C419" s="27" t="s">
        <v>437</v>
      </c>
      <c r="E419" s="28" t="s">
        <v>12</v>
      </c>
      <c r="F419" s="28">
        <v>0</v>
      </c>
      <c r="G419" s="29">
        <v>0</v>
      </c>
      <c r="J419" s="28">
        <v>9057</v>
      </c>
    </row>
    <row r="420" spans="1:10">
      <c r="A420" s="24">
        <v>419</v>
      </c>
      <c r="C420" s="27" t="s">
        <v>438</v>
      </c>
      <c r="E420" s="28" t="s">
        <v>12</v>
      </c>
      <c r="F420" s="28">
        <v>0</v>
      </c>
      <c r="G420" s="29">
        <v>0</v>
      </c>
      <c r="J420" s="28">
        <v>9057</v>
      </c>
    </row>
    <row r="421" spans="1:10">
      <c r="A421" s="24">
        <v>420</v>
      </c>
      <c r="C421" s="27" t="s">
        <v>439</v>
      </c>
      <c r="E421" s="28" t="s">
        <v>23</v>
      </c>
      <c r="F421" s="28">
        <v>0</v>
      </c>
      <c r="G421" s="29">
        <v>0</v>
      </c>
      <c r="J421" s="28">
        <v>8620</v>
      </c>
    </row>
    <row r="422" spans="1:10">
      <c r="A422" s="24">
        <v>421</v>
      </c>
      <c r="C422" s="27" t="s">
        <v>440</v>
      </c>
      <c r="E422" s="28" t="s">
        <v>15</v>
      </c>
      <c r="F422" s="28">
        <v>0</v>
      </c>
      <c r="G422" s="29">
        <v>0</v>
      </c>
      <c r="J422" s="28">
        <v>3118</v>
      </c>
    </row>
    <row r="423" spans="1:10">
      <c r="A423" s="24">
        <v>422</v>
      </c>
      <c r="C423" s="27" t="s">
        <v>441</v>
      </c>
      <c r="E423" s="28" t="s">
        <v>23</v>
      </c>
      <c r="F423" s="28">
        <v>0</v>
      </c>
      <c r="G423" s="29">
        <v>0</v>
      </c>
      <c r="J423" s="28">
        <v>8620</v>
      </c>
    </row>
    <row r="424" spans="1:10">
      <c r="A424" s="24">
        <v>423</v>
      </c>
      <c r="C424" s="27" t="s">
        <v>442</v>
      </c>
      <c r="E424" s="28" t="s">
        <v>15</v>
      </c>
      <c r="F424" s="28">
        <v>0</v>
      </c>
      <c r="G424" s="29">
        <v>0</v>
      </c>
      <c r="J424" s="28">
        <v>9353</v>
      </c>
    </row>
    <row r="425" spans="1:10">
      <c r="A425" s="24">
        <v>424</v>
      </c>
      <c r="C425" s="27" t="s">
        <v>443</v>
      </c>
      <c r="E425" s="28" t="s">
        <v>15</v>
      </c>
      <c r="F425" s="28">
        <v>0</v>
      </c>
      <c r="G425" s="29">
        <v>0</v>
      </c>
      <c r="J425" s="28">
        <v>11691</v>
      </c>
    </row>
    <row r="426" spans="1:10">
      <c r="A426" s="24">
        <v>425</v>
      </c>
      <c r="C426" s="27" t="s">
        <v>444</v>
      </c>
      <c r="E426" s="28" t="s">
        <v>15</v>
      </c>
      <c r="F426" s="28">
        <v>0</v>
      </c>
      <c r="G426" s="29">
        <v>0</v>
      </c>
      <c r="J426" s="28">
        <v>9353</v>
      </c>
    </row>
    <row r="427" spans="1:10">
      <c r="A427" s="24">
        <v>426</v>
      </c>
      <c r="C427" s="27" t="s">
        <v>445</v>
      </c>
      <c r="E427" s="28" t="s">
        <v>23</v>
      </c>
      <c r="F427" s="28">
        <v>0</v>
      </c>
      <c r="G427" s="29">
        <v>0</v>
      </c>
      <c r="J427" s="28">
        <v>8028</v>
      </c>
    </row>
    <row r="428" spans="1:10">
      <c r="A428" s="24">
        <v>427</v>
      </c>
      <c r="C428" s="27" t="s">
        <v>446</v>
      </c>
      <c r="E428" s="28" t="s">
        <v>23</v>
      </c>
      <c r="F428" s="28">
        <v>0</v>
      </c>
      <c r="G428" s="29">
        <v>0</v>
      </c>
      <c r="J428" s="28">
        <v>8028</v>
      </c>
    </row>
    <row r="429" spans="1:10">
      <c r="A429" s="24">
        <v>428</v>
      </c>
      <c r="C429" s="27" t="s">
        <v>447</v>
      </c>
      <c r="E429" s="28" t="s">
        <v>12</v>
      </c>
      <c r="F429" s="28">
        <v>0</v>
      </c>
      <c r="G429" s="29">
        <v>0</v>
      </c>
      <c r="J429" s="28">
        <v>8729</v>
      </c>
    </row>
    <row r="430" spans="1:10">
      <c r="A430" s="24">
        <v>429</v>
      </c>
      <c r="C430" s="27" t="s">
        <v>448</v>
      </c>
      <c r="E430" s="28" t="s">
        <v>15</v>
      </c>
      <c r="F430" s="28">
        <v>0</v>
      </c>
      <c r="G430" s="29">
        <v>0</v>
      </c>
      <c r="J430" s="28">
        <v>6235</v>
      </c>
    </row>
    <row r="431" spans="1:10">
      <c r="A431" s="24">
        <v>430</v>
      </c>
      <c r="C431" s="27" t="s">
        <v>449</v>
      </c>
      <c r="E431" s="28" t="s">
        <v>12</v>
      </c>
      <c r="F431" s="28">
        <v>0</v>
      </c>
      <c r="G431" s="29">
        <v>0</v>
      </c>
      <c r="J431" s="28">
        <v>9337</v>
      </c>
    </row>
    <row r="432" spans="1:10">
      <c r="A432" s="24">
        <v>431</v>
      </c>
      <c r="C432" s="27" t="s">
        <v>450</v>
      </c>
      <c r="E432" s="28" t="s">
        <v>15</v>
      </c>
      <c r="F432" s="28">
        <v>0</v>
      </c>
      <c r="G432" s="29">
        <v>0</v>
      </c>
      <c r="J432" s="28">
        <v>9353</v>
      </c>
    </row>
    <row r="433" spans="1:10">
      <c r="A433" s="24">
        <v>432</v>
      </c>
      <c r="C433" s="27" t="s">
        <v>451</v>
      </c>
      <c r="E433" s="28" t="s">
        <v>15</v>
      </c>
      <c r="F433" s="28">
        <v>0</v>
      </c>
      <c r="G433" s="29">
        <v>0</v>
      </c>
      <c r="J433" s="28">
        <v>9353</v>
      </c>
    </row>
    <row r="434" spans="1:10">
      <c r="A434" s="24">
        <v>433</v>
      </c>
      <c r="C434" s="27" t="s">
        <v>452</v>
      </c>
      <c r="E434" s="28" t="s">
        <v>12</v>
      </c>
      <c r="F434" s="28">
        <v>0</v>
      </c>
      <c r="G434" s="29">
        <v>0</v>
      </c>
      <c r="J434" s="28">
        <v>8043</v>
      </c>
    </row>
    <row r="435" spans="1:10">
      <c r="A435" s="24">
        <v>434</v>
      </c>
      <c r="C435" s="27" t="s">
        <v>453</v>
      </c>
      <c r="E435" s="28" t="s">
        <v>12</v>
      </c>
      <c r="F435" s="28">
        <v>0</v>
      </c>
      <c r="G435" s="29">
        <v>0</v>
      </c>
      <c r="J435" s="28">
        <v>8043</v>
      </c>
    </row>
    <row r="436" spans="1:10">
      <c r="A436" s="24">
        <v>435</v>
      </c>
      <c r="C436" s="27" t="s">
        <v>454</v>
      </c>
      <c r="E436" s="28" t="s">
        <v>12</v>
      </c>
      <c r="F436" s="28">
        <v>0</v>
      </c>
      <c r="G436" s="29">
        <v>0</v>
      </c>
      <c r="J436" s="28">
        <v>8043</v>
      </c>
    </row>
    <row r="437" spans="1:10">
      <c r="A437" s="24">
        <v>436</v>
      </c>
      <c r="C437" s="27" t="s">
        <v>455</v>
      </c>
      <c r="E437" s="28" t="s">
        <v>15</v>
      </c>
      <c r="F437" s="28">
        <v>0</v>
      </c>
      <c r="G437" s="29">
        <v>0</v>
      </c>
      <c r="J437" s="28">
        <v>7794</v>
      </c>
    </row>
    <row r="438" spans="1:10">
      <c r="A438" s="24">
        <v>437</v>
      </c>
      <c r="C438" s="27" t="s">
        <v>456</v>
      </c>
      <c r="E438" s="28" t="s">
        <v>159</v>
      </c>
      <c r="F438" s="28">
        <v>0</v>
      </c>
      <c r="G438" s="29">
        <v>0</v>
      </c>
      <c r="J438" s="28">
        <v>8230</v>
      </c>
    </row>
    <row r="439" spans="1:10">
      <c r="A439" s="24">
        <v>438</v>
      </c>
      <c r="C439" s="27" t="s">
        <v>457</v>
      </c>
      <c r="E439" s="28" t="s">
        <v>159</v>
      </c>
      <c r="F439" s="28">
        <v>0</v>
      </c>
      <c r="G439" s="29">
        <v>0</v>
      </c>
      <c r="J439" s="28">
        <v>8230</v>
      </c>
    </row>
    <row r="440" spans="1:10">
      <c r="A440" s="24">
        <v>439</v>
      </c>
      <c r="C440" s="27" t="s">
        <v>458</v>
      </c>
      <c r="E440" s="28" t="s">
        <v>159</v>
      </c>
      <c r="F440" s="28">
        <v>0</v>
      </c>
      <c r="G440" s="29">
        <v>0</v>
      </c>
      <c r="J440" s="28">
        <v>8230</v>
      </c>
    </row>
    <row r="441" spans="1:10">
      <c r="A441" s="24">
        <v>440</v>
      </c>
      <c r="C441" s="27" t="s">
        <v>459</v>
      </c>
      <c r="E441" s="28" t="s">
        <v>23</v>
      </c>
      <c r="F441" s="28">
        <v>0</v>
      </c>
      <c r="G441" s="29">
        <v>0</v>
      </c>
      <c r="J441" s="28">
        <v>6937</v>
      </c>
    </row>
    <row r="442" spans="1:10">
      <c r="A442" s="24">
        <v>441</v>
      </c>
      <c r="C442" s="27" t="s">
        <v>460</v>
      </c>
      <c r="E442" s="28" t="s">
        <v>12</v>
      </c>
      <c r="F442" s="28">
        <v>0</v>
      </c>
      <c r="G442" s="29">
        <v>0</v>
      </c>
      <c r="J442" s="28">
        <v>11785</v>
      </c>
    </row>
    <row r="443" spans="1:10">
      <c r="A443" s="24">
        <v>442</v>
      </c>
      <c r="C443" s="27" t="s">
        <v>461</v>
      </c>
      <c r="E443" s="28" t="s">
        <v>12</v>
      </c>
      <c r="F443" s="28">
        <v>0</v>
      </c>
      <c r="G443" s="29">
        <v>0</v>
      </c>
      <c r="J443" s="28">
        <v>9057</v>
      </c>
    </row>
    <row r="444" spans="1:10">
      <c r="A444" s="24">
        <v>443</v>
      </c>
      <c r="C444" s="27" t="s">
        <v>462</v>
      </c>
      <c r="E444" s="28" t="s">
        <v>12</v>
      </c>
      <c r="F444" s="28">
        <v>0</v>
      </c>
      <c r="G444" s="29">
        <v>0</v>
      </c>
      <c r="J444" s="28">
        <v>10070</v>
      </c>
    </row>
    <row r="445" spans="1:10">
      <c r="A445" s="24">
        <v>444</v>
      </c>
      <c r="C445" s="27" t="s">
        <v>463</v>
      </c>
      <c r="E445" s="28" t="s">
        <v>15</v>
      </c>
      <c r="F445" s="28">
        <v>0</v>
      </c>
      <c r="G445" s="29">
        <v>0</v>
      </c>
      <c r="J445" s="28">
        <v>9353</v>
      </c>
    </row>
    <row r="446" spans="1:10">
      <c r="A446" s="24">
        <v>445</v>
      </c>
      <c r="C446" s="27" t="s">
        <v>464</v>
      </c>
      <c r="E446" s="28" t="s">
        <v>15</v>
      </c>
      <c r="F446" s="28">
        <v>0</v>
      </c>
      <c r="G446" s="29">
        <v>0</v>
      </c>
      <c r="J446" s="28">
        <v>9353</v>
      </c>
    </row>
    <row r="447" spans="1:10">
      <c r="A447" s="24">
        <v>446</v>
      </c>
      <c r="C447" s="27" t="s">
        <v>465</v>
      </c>
      <c r="E447" s="28" t="s">
        <v>15</v>
      </c>
      <c r="F447" s="28">
        <v>0</v>
      </c>
      <c r="G447" s="29">
        <v>0</v>
      </c>
      <c r="J447" s="28">
        <v>9353</v>
      </c>
    </row>
    <row r="448" spans="1:10">
      <c r="A448" s="24">
        <v>447</v>
      </c>
      <c r="C448" s="27" t="s">
        <v>466</v>
      </c>
      <c r="E448" s="28" t="s">
        <v>159</v>
      </c>
      <c r="F448" s="28">
        <v>0</v>
      </c>
      <c r="G448" s="29">
        <v>0</v>
      </c>
      <c r="J448" s="28">
        <v>11364</v>
      </c>
    </row>
    <row r="449" spans="1:10">
      <c r="A449" s="24">
        <v>448</v>
      </c>
      <c r="C449" s="27" t="s">
        <v>467</v>
      </c>
      <c r="E449" s="28" t="s">
        <v>12</v>
      </c>
      <c r="F449" s="28">
        <v>0</v>
      </c>
      <c r="G449" s="29">
        <v>0</v>
      </c>
      <c r="J449" s="28">
        <v>8043</v>
      </c>
    </row>
    <row r="450" spans="1:10">
      <c r="A450" s="24">
        <v>449</v>
      </c>
      <c r="C450" s="27" t="s">
        <v>468</v>
      </c>
      <c r="E450" s="28" t="s">
        <v>12</v>
      </c>
      <c r="F450" s="28">
        <v>0</v>
      </c>
      <c r="G450" s="29">
        <v>0</v>
      </c>
      <c r="J450" s="28">
        <v>8043</v>
      </c>
    </row>
    <row r="451" spans="1:10">
      <c r="A451" s="24">
        <v>450</v>
      </c>
      <c r="C451" s="27" t="s">
        <v>469</v>
      </c>
      <c r="E451" s="28" t="s">
        <v>15</v>
      </c>
      <c r="F451" s="28">
        <v>0</v>
      </c>
      <c r="G451" s="29">
        <v>0</v>
      </c>
      <c r="J451" s="28">
        <v>9353</v>
      </c>
    </row>
    <row r="452" spans="1:10">
      <c r="A452" s="24">
        <v>451</v>
      </c>
      <c r="C452" s="27" t="s">
        <v>470</v>
      </c>
      <c r="E452" s="28" t="s">
        <v>15</v>
      </c>
      <c r="F452" s="28">
        <v>0</v>
      </c>
      <c r="G452" s="29">
        <v>0</v>
      </c>
      <c r="J452" s="28">
        <v>6235</v>
      </c>
    </row>
    <row r="453" spans="1:10">
      <c r="A453" s="24">
        <v>452</v>
      </c>
      <c r="C453" s="27" t="s">
        <v>471</v>
      </c>
      <c r="E453" s="28" t="s">
        <v>15</v>
      </c>
      <c r="F453" s="28">
        <v>0</v>
      </c>
      <c r="G453" s="29">
        <v>0</v>
      </c>
      <c r="J453" s="28">
        <v>6235</v>
      </c>
    </row>
    <row r="454" spans="1:10">
      <c r="A454" s="24">
        <v>453</v>
      </c>
      <c r="C454" s="27" t="s">
        <v>472</v>
      </c>
      <c r="E454" s="28" t="s">
        <v>159</v>
      </c>
      <c r="F454" s="28">
        <v>0</v>
      </c>
      <c r="G454" s="29">
        <v>0</v>
      </c>
      <c r="J454" s="28">
        <v>8246</v>
      </c>
    </row>
    <row r="455" spans="1:10">
      <c r="A455" s="24">
        <v>454</v>
      </c>
      <c r="C455" s="27" t="s">
        <v>473</v>
      </c>
      <c r="E455" s="28" t="s">
        <v>12</v>
      </c>
      <c r="F455" s="28">
        <v>0</v>
      </c>
      <c r="G455" s="29">
        <v>0</v>
      </c>
      <c r="J455" s="28">
        <v>8605</v>
      </c>
    </row>
    <row r="456" spans="1:10">
      <c r="A456" s="24">
        <v>455</v>
      </c>
      <c r="C456" s="27" t="s">
        <v>474</v>
      </c>
      <c r="E456" s="28" t="s">
        <v>12</v>
      </c>
      <c r="F456" s="28">
        <v>0</v>
      </c>
      <c r="G456" s="29">
        <v>0</v>
      </c>
      <c r="J456" s="28">
        <v>7856</v>
      </c>
    </row>
    <row r="457" spans="1:10">
      <c r="A457" s="24">
        <v>456</v>
      </c>
      <c r="C457" s="27" t="s">
        <v>475</v>
      </c>
      <c r="E457" s="28" t="s">
        <v>15</v>
      </c>
      <c r="F457" s="28">
        <v>0</v>
      </c>
      <c r="G457" s="29">
        <v>0</v>
      </c>
      <c r="J457" s="28">
        <v>12470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"/>
  <sheetViews>
    <sheetView tabSelected="1" workbookViewId="0">
      <selection activeCell="D10" sqref="D10"/>
    </sheetView>
  </sheetViews>
  <sheetFormatPr defaultColWidth="9" defaultRowHeight="13.5"/>
  <cols>
    <col min="8" max="9" width="12.625"/>
  </cols>
  <sheetData>
    <row r="1" spans="1:9">
      <c r="A1" s="1" t="s">
        <v>476</v>
      </c>
      <c r="B1" s="1" t="s">
        <v>477</v>
      </c>
      <c r="C1" s="1" t="s">
        <v>478</v>
      </c>
      <c r="D1" s="2" t="s">
        <v>479</v>
      </c>
      <c r="E1" s="3" t="s">
        <v>480</v>
      </c>
      <c r="F1" s="3" t="s">
        <v>481</v>
      </c>
      <c r="G1" s="3" t="s">
        <v>482</v>
      </c>
      <c r="H1" s="3" t="s">
        <v>483</v>
      </c>
      <c r="I1" s="2" t="s">
        <v>484</v>
      </c>
    </row>
    <row r="2" spans="1:9">
      <c r="A2" s="1" t="s">
        <v>485</v>
      </c>
      <c r="B2" s="1" t="s">
        <v>486</v>
      </c>
      <c r="C2" s="1" t="s">
        <v>487</v>
      </c>
      <c r="D2" s="2" t="s">
        <v>488</v>
      </c>
      <c r="E2" s="3" t="s">
        <v>489</v>
      </c>
      <c r="F2" s="3" t="s">
        <v>490</v>
      </c>
      <c r="G2" s="3">
        <v>126.7</v>
      </c>
      <c r="H2" s="4">
        <f t="shared" ref="H2:H65" si="0">G2/F2*100</f>
        <v>79.1875</v>
      </c>
      <c r="I2" s="2">
        <f t="shared" ref="I2:I65" si="1">F2*0.8-G2</f>
        <v>1.3</v>
      </c>
    </row>
    <row r="3" spans="1:9">
      <c r="A3" s="1" t="s">
        <v>485</v>
      </c>
      <c r="B3" s="1" t="s">
        <v>486</v>
      </c>
      <c r="C3" s="1" t="s">
        <v>487</v>
      </c>
      <c r="D3" s="2" t="s">
        <v>491</v>
      </c>
      <c r="E3" s="3" t="s">
        <v>492</v>
      </c>
      <c r="F3" s="5" t="s">
        <v>493</v>
      </c>
      <c r="G3" s="3">
        <v>67.26</v>
      </c>
      <c r="H3" s="4">
        <f t="shared" si="0"/>
        <v>67.26</v>
      </c>
      <c r="I3" s="2">
        <f t="shared" si="1"/>
        <v>12.74</v>
      </c>
    </row>
    <row r="4" spans="1:9">
      <c r="A4" s="1" t="s">
        <v>485</v>
      </c>
      <c r="B4" s="1" t="s">
        <v>486</v>
      </c>
      <c r="C4" s="1" t="s">
        <v>487</v>
      </c>
      <c r="D4" s="2" t="s">
        <v>494</v>
      </c>
      <c r="E4" s="3" t="s">
        <v>495</v>
      </c>
      <c r="F4" s="6">
        <v>400</v>
      </c>
      <c r="G4" s="3">
        <v>183.49</v>
      </c>
      <c r="H4" s="4">
        <f t="shared" si="0"/>
        <v>45.8725</v>
      </c>
      <c r="I4" s="2">
        <f t="shared" si="1"/>
        <v>136.51</v>
      </c>
    </row>
    <row r="5" spans="1:9">
      <c r="A5" s="1" t="s">
        <v>485</v>
      </c>
      <c r="B5" s="1" t="s">
        <v>486</v>
      </c>
      <c r="C5" s="1" t="s">
        <v>487</v>
      </c>
      <c r="D5" s="2" t="s">
        <v>496</v>
      </c>
      <c r="E5" s="3" t="s">
        <v>497</v>
      </c>
      <c r="F5" s="6">
        <v>200</v>
      </c>
      <c r="G5" s="3">
        <v>163.42</v>
      </c>
      <c r="H5" s="4">
        <f t="shared" si="0"/>
        <v>81.71</v>
      </c>
      <c r="I5" s="2">
        <f t="shared" si="1"/>
        <v>-3.41999999999999</v>
      </c>
    </row>
    <row r="6" spans="1:9">
      <c r="A6" s="1" t="s">
        <v>485</v>
      </c>
      <c r="B6" s="1" t="s">
        <v>486</v>
      </c>
      <c r="C6" s="1" t="s">
        <v>487</v>
      </c>
      <c r="D6" s="2" t="s">
        <v>498</v>
      </c>
      <c r="E6" s="3" t="s">
        <v>499</v>
      </c>
      <c r="F6" s="6">
        <v>100</v>
      </c>
      <c r="G6" s="3">
        <v>88.24</v>
      </c>
      <c r="H6" s="4">
        <f t="shared" si="0"/>
        <v>88.24</v>
      </c>
      <c r="I6" s="2">
        <f t="shared" si="1"/>
        <v>-8.23999999999999</v>
      </c>
    </row>
    <row r="7" spans="1:9">
      <c r="A7" s="1" t="s">
        <v>485</v>
      </c>
      <c r="B7" s="1" t="s">
        <v>486</v>
      </c>
      <c r="C7" s="1" t="s">
        <v>487</v>
      </c>
      <c r="D7" s="2" t="s">
        <v>500</v>
      </c>
      <c r="E7" s="3" t="s">
        <v>501</v>
      </c>
      <c r="F7" s="6">
        <v>200</v>
      </c>
      <c r="G7" s="3">
        <v>160</v>
      </c>
      <c r="H7" s="4">
        <f t="shared" si="0"/>
        <v>80</v>
      </c>
      <c r="I7" s="2">
        <f t="shared" si="1"/>
        <v>0</v>
      </c>
    </row>
    <row r="8" spans="1:9">
      <c r="A8" s="1" t="s">
        <v>485</v>
      </c>
      <c r="B8" s="1" t="s">
        <v>486</v>
      </c>
      <c r="C8" s="1" t="s">
        <v>487</v>
      </c>
      <c r="D8" s="2" t="s">
        <v>502</v>
      </c>
      <c r="E8" s="3" t="s">
        <v>503</v>
      </c>
      <c r="F8" s="5" t="s">
        <v>504</v>
      </c>
      <c r="G8" s="3">
        <v>270</v>
      </c>
      <c r="H8" s="4">
        <f t="shared" si="0"/>
        <v>67.5</v>
      </c>
      <c r="I8" s="2">
        <f t="shared" si="1"/>
        <v>50</v>
      </c>
    </row>
    <row r="9" spans="1:9">
      <c r="A9" s="1" t="s">
        <v>485</v>
      </c>
      <c r="B9" s="1" t="s">
        <v>486</v>
      </c>
      <c r="C9" s="1" t="s">
        <v>487</v>
      </c>
      <c r="D9" s="2" t="s">
        <v>505</v>
      </c>
      <c r="E9" s="3" t="s">
        <v>506</v>
      </c>
      <c r="F9" s="5" t="s">
        <v>493</v>
      </c>
      <c r="G9" s="3">
        <v>80</v>
      </c>
      <c r="H9" s="4">
        <f t="shared" si="0"/>
        <v>80</v>
      </c>
      <c r="I9" s="2">
        <f t="shared" si="1"/>
        <v>0</v>
      </c>
    </row>
    <row r="10" spans="1:9">
      <c r="A10" s="1" t="s">
        <v>485</v>
      </c>
      <c r="B10" s="1" t="s">
        <v>486</v>
      </c>
      <c r="C10" s="1" t="s">
        <v>487</v>
      </c>
      <c r="D10" s="2" t="s">
        <v>507</v>
      </c>
      <c r="E10" s="3" t="s">
        <v>508</v>
      </c>
      <c r="F10" s="5" t="s">
        <v>509</v>
      </c>
      <c r="G10" s="3">
        <v>200</v>
      </c>
      <c r="H10" s="4">
        <f t="shared" si="0"/>
        <v>80</v>
      </c>
      <c r="I10" s="2">
        <f t="shared" si="1"/>
        <v>0</v>
      </c>
    </row>
    <row r="11" spans="1:9">
      <c r="A11" s="1" t="s">
        <v>485</v>
      </c>
      <c r="B11" s="1" t="s">
        <v>486</v>
      </c>
      <c r="C11" s="1" t="s">
        <v>487</v>
      </c>
      <c r="D11" s="2" t="s">
        <v>510</v>
      </c>
      <c r="E11" s="3" t="s">
        <v>511</v>
      </c>
      <c r="F11" s="5" t="s">
        <v>512</v>
      </c>
      <c r="G11" s="3">
        <v>100</v>
      </c>
      <c r="H11" s="4">
        <f t="shared" si="0"/>
        <v>50</v>
      </c>
      <c r="I11" s="2">
        <f t="shared" si="1"/>
        <v>60</v>
      </c>
    </row>
    <row r="12" spans="1:9">
      <c r="A12" s="1" t="s">
        <v>485</v>
      </c>
      <c r="B12" s="1" t="s">
        <v>486</v>
      </c>
      <c r="C12" s="1" t="s">
        <v>487</v>
      </c>
      <c r="D12" s="2" t="s">
        <v>513</v>
      </c>
      <c r="E12" s="3" t="s">
        <v>514</v>
      </c>
      <c r="F12" s="3" t="s">
        <v>493</v>
      </c>
      <c r="G12" s="3">
        <v>67.65</v>
      </c>
      <c r="H12" s="4">
        <f t="shared" si="0"/>
        <v>67.65</v>
      </c>
      <c r="I12" s="2">
        <f t="shared" si="1"/>
        <v>12.35</v>
      </c>
    </row>
    <row r="13" spans="1:9">
      <c r="A13" s="1" t="s">
        <v>485</v>
      </c>
      <c r="B13" s="1" t="s">
        <v>486</v>
      </c>
      <c r="C13" s="1" t="s">
        <v>487</v>
      </c>
      <c r="D13" s="2" t="s">
        <v>515</v>
      </c>
      <c r="E13" s="3" t="s">
        <v>516</v>
      </c>
      <c r="F13" s="3" t="s">
        <v>509</v>
      </c>
      <c r="G13" s="3">
        <v>160</v>
      </c>
      <c r="H13" s="4">
        <f t="shared" si="0"/>
        <v>64</v>
      </c>
      <c r="I13" s="2">
        <f t="shared" si="1"/>
        <v>40</v>
      </c>
    </row>
    <row r="14" spans="1:9">
      <c r="A14" s="1" t="s">
        <v>485</v>
      </c>
      <c r="B14" s="1" t="s">
        <v>486</v>
      </c>
      <c r="C14" s="1" t="s">
        <v>487</v>
      </c>
      <c r="D14" s="2" t="s">
        <v>517</v>
      </c>
      <c r="E14" s="3" t="s">
        <v>518</v>
      </c>
      <c r="F14" s="5">
        <v>200</v>
      </c>
      <c r="G14" s="3">
        <v>50</v>
      </c>
      <c r="H14" s="4">
        <f t="shared" si="0"/>
        <v>25</v>
      </c>
      <c r="I14" s="2">
        <f t="shared" si="1"/>
        <v>110</v>
      </c>
    </row>
    <row r="15" spans="1:9">
      <c r="A15" s="1" t="s">
        <v>485</v>
      </c>
      <c r="B15" s="1" t="s">
        <v>486</v>
      </c>
      <c r="C15" s="1" t="s">
        <v>487</v>
      </c>
      <c r="D15" s="2" t="s">
        <v>519</v>
      </c>
      <c r="E15" s="3" t="s">
        <v>520</v>
      </c>
      <c r="F15" s="5" t="s">
        <v>490</v>
      </c>
      <c r="G15" s="3">
        <v>128</v>
      </c>
      <c r="H15" s="4">
        <f t="shared" si="0"/>
        <v>80</v>
      </c>
      <c r="I15" s="2">
        <f t="shared" si="1"/>
        <v>0</v>
      </c>
    </row>
    <row r="16" spans="1:9">
      <c r="A16" s="1" t="s">
        <v>485</v>
      </c>
      <c r="B16" s="1" t="s">
        <v>486</v>
      </c>
      <c r="C16" s="1" t="s">
        <v>487</v>
      </c>
      <c r="D16" s="2" t="s">
        <v>521</v>
      </c>
      <c r="E16" s="3" t="s">
        <v>522</v>
      </c>
      <c r="F16" s="3" t="s">
        <v>490</v>
      </c>
      <c r="G16" s="3">
        <v>125.25</v>
      </c>
      <c r="H16" s="4">
        <f t="shared" si="0"/>
        <v>78.28125</v>
      </c>
      <c r="I16" s="2">
        <f t="shared" si="1"/>
        <v>2.75</v>
      </c>
    </row>
    <row r="17" spans="1:9">
      <c r="A17" s="1" t="s">
        <v>485</v>
      </c>
      <c r="B17" s="1" t="s">
        <v>486</v>
      </c>
      <c r="C17" s="1" t="s">
        <v>487</v>
      </c>
      <c r="D17" s="2" t="s">
        <v>523</v>
      </c>
      <c r="E17" s="3" t="s">
        <v>524</v>
      </c>
      <c r="F17" s="3" t="s">
        <v>490</v>
      </c>
      <c r="G17" s="3">
        <v>140</v>
      </c>
      <c r="H17" s="4">
        <f t="shared" si="0"/>
        <v>87.5</v>
      </c>
      <c r="I17" s="2">
        <f t="shared" si="1"/>
        <v>-12</v>
      </c>
    </row>
    <row r="18" spans="1:9">
      <c r="A18" s="1" t="s">
        <v>485</v>
      </c>
      <c r="B18" s="1" t="s">
        <v>486</v>
      </c>
      <c r="C18" s="1" t="s">
        <v>487</v>
      </c>
      <c r="D18" s="2" t="s">
        <v>525</v>
      </c>
      <c r="E18" s="3" t="s">
        <v>526</v>
      </c>
      <c r="F18" s="3" t="s">
        <v>512</v>
      </c>
      <c r="G18" s="3">
        <v>50</v>
      </c>
      <c r="H18" s="4">
        <f t="shared" si="0"/>
        <v>25</v>
      </c>
      <c r="I18" s="2">
        <f t="shared" si="1"/>
        <v>110</v>
      </c>
    </row>
    <row r="19" spans="1:9">
      <c r="A19" s="1" t="s">
        <v>485</v>
      </c>
      <c r="B19" s="1" t="s">
        <v>486</v>
      </c>
      <c r="C19" s="1" t="s">
        <v>487</v>
      </c>
      <c r="D19" s="2" t="s">
        <v>527</v>
      </c>
      <c r="E19" s="3" t="s">
        <v>528</v>
      </c>
      <c r="F19" s="3" t="s">
        <v>504</v>
      </c>
      <c r="G19" s="3">
        <v>172.84</v>
      </c>
      <c r="H19" s="4">
        <f t="shared" si="0"/>
        <v>43.21</v>
      </c>
      <c r="I19" s="2">
        <f t="shared" si="1"/>
        <v>147.16</v>
      </c>
    </row>
    <row r="20" spans="1:9">
      <c r="A20" s="1" t="s">
        <v>485</v>
      </c>
      <c r="B20" s="1" t="s">
        <v>486</v>
      </c>
      <c r="C20" s="1" t="s">
        <v>487</v>
      </c>
      <c r="D20" s="2" t="s">
        <v>529</v>
      </c>
      <c r="E20" s="3" t="s">
        <v>530</v>
      </c>
      <c r="F20" s="3" t="s">
        <v>512</v>
      </c>
      <c r="G20" s="3">
        <v>172.15</v>
      </c>
      <c r="H20" s="4">
        <f t="shared" si="0"/>
        <v>86.075</v>
      </c>
      <c r="I20" s="2">
        <f t="shared" si="1"/>
        <v>-12.15</v>
      </c>
    </row>
    <row r="21" spans="1:9">
      <c r="A21" s="1" t="s">
        <v>485</v>
      </c>
      <c r="B21" s="1" t="s">
        <v>486</v>
      </c>
      <c r="C21" s="1" t="s">
        <v>487</v>
      </c>
      <c r="D21" s="2" t="s">
        <v>531</v>
      </c>
      <c r="E21" s="3" t="s">
        <v>532</v>
      </c>
      <c r="F21" s="5" t="s">
        <v>512</v>
      </c>
      <c r="G21" s="3">
        <v>56.68</v>
      </c>
      <c r="H21" s="4">
        <f t="shared" si="0"/>
        <v>28.34</v>
      </c>
      <c r="I21" s="2">
        <f t="shared" si="1"/>
        <v>103.32</v>
      </c>
    </row>
    <row r="22" spans="1:9">
      <c r="A22" s="1" t="s">
        <v>485</v>
      </c>
      <c r="B22" s="1" t="s">
        <v>486</v>
      </c>
      <c r="C22" s="1" t="s">
        <v>487</v>
      </c>
      <c r="D22" s="2" t="s">
        <v>533</v>
      </c>
      <c r="E22" s="3" t="s">
        <v>534</v>
      </c>
      <c r="F22" s="5" t="s">
        <v>509</v>
      </c>
      <c r="G22" s="3">
        <v>178.21</v>
      </c>
      <c r="H22" s="4">
        <f t="shared" si="0"/>
        <v>71.284</v>
      </c>
      <c r="I22" s="2">
        <f t="shared" si="1"/>
        <v>21.79</v>
      </c>
    </row>
    <row r="23" spans="1:9">
      <c r="A23" s="1" t="s">
        <v>485</v>
      </c>
      <c r="B23" s="1" t="s">
        <v>486</v>
      </c>
      <c r="C23" s="1" t="s">
        <v>487</v>
      </c>
      <c r="D23" s="2" t="s">
        <v>535</v>
      </c>
      <c r="E23" s="3" t="s">
        <v>536</v>
      </c>
      <c r="F23" s="5" t="s">
        <v>509</v>
      </c>
      <c r="G23" s="3">
        <v>200</v>
      </c>
      <c r="H23" s="4">
        <f t="shared" si="0"/>
        <v>80</v>
      </c>
      <c r="I23" s="2">
        <f t="shared" si="1"/>
        <v>0</v>
      </c>
    </row>
    <row r="24" spans="1:9">
      <c r="A24" s="1" t="s">
        <v>485</v>
      </c>
      <c r="B24" s="1" t="s">
        <v>486</v>
      </c>
      <c r="C24" s="1" t="s">
        <v>487</v>
      </c>
      <c r="D24" s="2" t="s">
        <v>537</v>
      </c>
      <c r="E24" s="3" t="s">
        <v>538</v>
      </c>
      <c r="F24" s="5" t="s">
        <v>509</v>
      </c>
      <c r="G24" s="3">
        <v>195</v>
      </c>
      <c r="H24" s="4">
        <f t="shared" si="0"/>
        <v>78</v>
      </c>
      <c r="I24" s="2">
        <f t="shared" si="1"/>
        <v>5</v>
      </c>
    </row>
    <row r="25" spans="1:9">
      <c r="A25" s="1" t="s">
        <v>485</v>
      </c>
      <c r="B25" s="1" t="s">
        <v>486</v>
      </c>
      <c r="C25" s="1" t="s">
        <v>487</v>
      </c>
      <c r="D25" s="2" t="s">
        <v>539</v>
      </c>
      <c r="E25" s="3" t="s">
        <v>540</v>
      </c>
      <c r="F25" s="5" t="s">
        <v>512</v>
      </c>
      <c r="G25" s="3">
        <v>150</v>
      </c>
      <c r="H25" s="4">
        <f t="shared" si="0"/>
        <v>75</v>
      </c>
      <c r="I25" s="2">
        <f t="shared" si="1"/>
        <v>10</v>
      </c>
    </row>
    <row r="26" spans="1:9">
      <c r="A26" s="1" t="s">
        <v>485</v>
      </c>
      <c r="B26" s="1" t="s">
        <v>486</v>
      </c>
      <c r="C26" s="1" t="s">
        <v>487</v>
      </c>
      <c r="D26" s="2" t="s">
        <v>541</v>
      </c>
      <c r="E26" s="3" t="s">
        <v>542</v>
      </c>
      <c r="F26" s="5" t="s">
        <v>512</v>
      </c>
      <c r="G26" s="3">
        <v>77.25</v>
      </c>
      <c r="H26" s="4">
        <f t="shared" si="0"/>
        <v>38.625</v>
      </c>
      <c r="I26" s="2">
        <f t="shared" si="1"/>
        <v>82.75</v>
      </c>
    </row>
    <row r="27" spans="1:9">
      <c r="A27" s="1" t="s">
        <v>485</v>
      </c>
      <c r="B27" s="1" t="s">
        <v>486</v>
      </c>
      <c r="C27" s="1" t="s">
        <v>487</v>
      </c>
      <c r="D27" s="2" t="s">
        <v>543</v>
      </c>
      <c r="E27" s="3" t="s">
        <v>544</v>
      </c>
      <c r="F27" s="5" t="s">
        <v>493</v>
      </c>
      <c r="G27" s="3">
        <v>79.4</v>
      </c>
      <c r="H27" s="4">
        <f t="shared" si="0"/>
        <v>79.4</v>
      </c>
      <c r="I27" s="2">
        <f t="shared" si="1"/>
        <v>0.599999999999994</v>
      </c>
    </row>
    <row r="28" spans="1:9">
      <c r="A28" s="1" t="s">
        <v>485</v>
      </c>
      <c r="B28" s="1" t="s">
        <v>486</v>
      </c>
      <c r="C28" s="1" t="s">
        <v>487</v>
      </c>
      <c r="D28" s="2" t="s">
        <v>545</v>
      </c>
      <c r="E28" s="3" t="s">
        <v>546</v>
      </c>
      <c r="F28" s="6" t="s">
        <v>493</v>
      </c>
      <c r="G28" s="3">
        <v>131.1</v>
      </c>
      <c r="H28" s="4">
        <f t="shared" si="0"/>
        <v>131.1</v>
      </c>
      <c r="I28" s="2">
        <f t="shared" si="1"/>
        <v>-51.1</v>
      </c>
    </row>
    <row r="29" spans="1:9">
      <c r="A29" s="1" t="s">
        <v>485</v>
      </c>
      <c r="B29" s="1" t="s">
        <v>486</v>
      </c>
      <c r="C29" s="1" t="s">
        <v>487</v>
      </c>
      <c r="D29" s="2" t="s">
        <v>547</v>
      </c>
      <c r="E29" s="3" t="s">
        <v>548</v>
      </c>
      <c r="F29" s="6" t="s">
        <v>512</v>
      </c>
      <c r="G29" s="3">
        <v>124.05</v>
      </c>
      <c r="H29" s="4">
        <f t="shared" si="0"/>
        <v>62.025</v>
      </c>
      <c r="I29" s="2">
        <f t="shared" si="1"/>
        <v>35.95</v>
      </c>
    </row>
    <row r="30" spans="1:9">
      <c r="A30" s="1" t="s">
        <v>485</v>
      </c>
      <c r="B30" s="1" t="s">
        <v>486</v>
      </c>
      <c r="C30" s="1" t="s">
        <v>487</v>
      </c>
      <c r="D30" s="2" t="s">
        <v>549</v>
      </c>
      <c r="E30" s="3" t="s">
        <v>550</v>
      </c>
      <c r="F30" s="5" t="s">
        <v>551</v>
      </c>
      <c r="G30" s="3">
        <v>50</v>
      </c>
      <c r="H30" s="4">
        <f t="shared" si="0"/>
        <v>15.8730158730159</v>
      </c>
      <c r="I30" s="2">
        <f t="shared" si="1"/>
        <v>202</v>
      </c>
    </row>
    <row r="31" spans="1:9">
      <c r="A31" s="1" t="s">
        <v>485</v>
      </c>
      <c r="B31" s="1" t="s">
        <v>486</v>
      </c>
      <c r="C31" s="1" t="s">
        <v>487</v>
      </c>
      <c r="D31" s="2" t="s">
        <v>552</v>
      </c>
      <c r="E31" s="3" t="s">
        <v>553</v>
      </c>
      <c r="F31" s="5" t="s">
        <v>504</v>
      </c>
      <c r="G31" s="3">
        <v>320</v>
      </c>
      <c r="H31" s="4">
        <f t="shared" si="0"/>
        <v>80</v>
      </c>
      <c r="I31" s="2">
        <f t="shared" si="1"/>
        <v>0</v>
      </c>
    </row>
    <row r="32" spans="1:9">
      <c r="A32" s="1" t="s">
        <v>485</v>
      </c>
      <c r="B32" s="1" t="s">
        <v>486</v>
      </c>
      <c r="C32" s="1" t="s">
        <v>487</v>
      </c>
      <c r="D32" s="2" t="s">
        <v>554</v>
      </c>
      <c r="E32" s="3" t="s">
        <v>555</v>
      </c>
      <c r="F32" s="5" t="s">
        <v>504</v>
      </c>
      <c r="G32" s="3">
        <v>110</v>
      </c>
      <c r="H32" s="4">
        <f t="shared" si="0"/>
        <v>27.5</v>
      </c>
      <c r="I32" s="2">
        <f t="shared" si="1"/>
        <v>210</v>
      </c>
    </row>
    <row r="33" spans="1:9">
      <c r="A33" s="1" t="s">
        <v>485</v>
      </c>
      <c r="B33" s="1" t="s">
        <v>486</v>
      </c>
      <c r="C33" s="1" t="s">
        <v>487</v>
      </c>
      <c r="D33" s="2" t="s">
        <v>556</v>
      </c>
      <c r="E33" s="3" t="s">
        <v>557</v>
      </c>
      <c r="F33" s="5" t="s">
        <v>504</v>
      </c>
      <c r="G33" s="3">
        <v>100</v>
      </c>
      <c r="H33" s="4">
        <f t="shared" si="0"/>
        <v>25</v>
      </c>
      <c r="I33" s="2">
        <f t="shared" si="1"/>
        <v>220</v>
      </c>
    </row>
    <row r="34" spans="1:9">
      <c r="A34" s="1" t="s">
        <v>485</v>
      </c>
      <c r="B34" s="1" t="s">
        <v>486</v>
      </c>
      <c r="C34" s="1" t="s">
        <v>487</v>
      </c>
      <c r="D34" s="2" t="s">
        <v>558</v>
      </c>
      <c r="E34" s="3" t="s">
        <v>559</v>
      </c>
      <c r="F34" s="5" t="s">
        <v>504</v>
      </c>
      <c r="G34" s="3">
        <v>200</v>
      </c>
      <c r="H34" s="4">
        <f t="shared" si="0"/>
        <v>50</v>
      </c>
      <c r="I34" s="2">
        <f t="shared" si="1"/>
        <v>120</v>
      </c>
    </row>
    <row r="35" spans="1:9">
      <c r="A35" s="1" t="s">
        <v>485</v>
      </c>
      <c r="B35" s="1" t="s">
        <v>486</v>
      </c>
      <c r="C35" s="1" t="s">
        <v>487</v>
      </c>
      <c r="D35" s="2" t="s">
        <v>560</v>
      </c>
      <c r="E35" s="3" t="s">
        <v>561</v>
      </c>
      <c r="F35" s="5" t="s">
        <v>509</v>
      </c>
      <c r="G35" s="3">
        <v>150</v>
      </c>
      <c r="H35" s="4">
        <f t="shared" si="0"/>
        <v>60</v>
      </c>
      <c r="I35" s="2">
        <f t="shared" si="1"/>
        <v>50</v>
      </c>
    </row>
    <row r="36" spans="1:9">
      <c r="A36" s="1" t="s">
        <v>485</v>
      </c>
      <c r="B36" s="1" t="s">
        <v>486</v>
      </c>
      <c r="C36" s="1" t="s">
        <v>487</v>
      </c>
      <c r="D36" s="2" t="s">
        <v>562</v>
      </c>
      <c r="E36" s="3" t="s">
        <v>563</v>
      </c>
      <c r="F36" s="5" t="s">
        <v>512</v>
      </c>
      <c r="G36" s="3">
        <v>140</v>
      </c>
      <c r="H36" s="4">
        <f t="shared" si="0"/>
        <v>70</v>
      </c>
      <c r="I36" s="2">
        <f t="shared" si="1"/>
        <v>20</v>
      </c>
    </row>
    <row r="37" spans="1:9">
      <c r="A37" s="1" t="s">
        <v>485</v>
      </c>
      <c r="B37" s="1" t="s">
        <v>486</v>
      </c>
      <c r="C37" s="1" t="s">
        <v>487</v>
      </c>
      <c r="D37" s="2" t="s">
        <v>564</v>
      </c>
      <c r="E37" s="3" t="s">
        <v>565</v>
      </c>
      <c r="F37" s="6" t="s">
        <v>504</v>
      </c>
      <c r="G37" s="3">
        <v>315.5</v>
      </c>
      <c r="H37" s="4">
        <f t="shared" si="0"/>
        <v>78.875</v>
      </c>
      <c r="I37" s="2">
        <f t="shared" si="1"/>
        <v>4.5</v>
      </c>
    </row>
    <row r="38" spans="1:9">
      <c r="A38" s="1" t="s">
        <v>485</v>
      </c>
      <c r="B38" s="1" t="s">
        <v>486</v>
      </c>
      <c r="C38" s="1" t="s">
        <v>487</v>
      </c>
      <c r="D38" s="2" t="s">
        <v>566</v>
      </c>
      <c r="E38" s="3" t="s">
        <v>567</v>
      </c>
      <c r="F38" s="5" t="s">
        <v>504</v>
      </c>
      <c r="G38" s="3">
        <v>320</v>
      </c>
      <c r="H38" s="4">
        <f t="shared" si="0"/>
        <v>80</v>
      </c>
      <c r="I38" s="2">
        <f t="shared" si="1"/>
        <v>0</v>
      </c>
    </row>
    <row r="39" spans="1:9">
      <c r="A39" s="1" t="s">
        <v>485</v>
      </c>
      <c r="B39" s="1" t="s">
        <v>486</v>
      </c>
      <c r="C39" s="1" t="s">
        <v>487</v>
      </c>
      <c r="D39" s="2" t="s">
        <v>568</v>
      </c>
      <c r="E39" s="3" t="s">
        <v>569</v>
      </c>
      <c r="F39" s="5" t="s">
        <v>504</v>
      </c>
      <c r="G39" s="3">
        <v>70</v>
      </c>
      <c r="H39" s="4">
        <f t="shared" si="0"/>
        <v>17.5</v>
      </c>
      <c r="I39" s="2">
        <f t="shared" si="1"/>
        <v>250</v>
      </c>
    </row>
    <row r="40" spans="1:9">
      <c r="A40" s="1" t="s">
        <v>485</v>
      </c>
      <c r="B40" s="1" t="s">
        <v>486</v>
      </c>
      <c r="C40" s="1" t="s">
        <v>487</v>
      </c>
      <c r="D40" s="2" t="s">
        <v>570</v>
      </c>
      <c r="E40" s="3" t="s">
        <v>571</v>
      </c>
      <c r="F40" s="5" t="s">
        <v>512</v>
      </c>
      <c r="G40" s="3">
        <v>154</v>
      </c>
      <c r="H40" s="4">
        <f t="shared" si="0"/>
        <v>77</v>
      </c>
      <c r="I40" s="2">
        <f t="shared" si="1"/>
        <v>6</v>
      </c>
    </row>
    <row r="41" spans="1:9">
      <c r="A41" s="1" t="s">
        <v>485</v>
      </c>
      <c r="B41" s="1" t="s">
        <v>486</v>
      </c>
      <c r="C41" s="1" t="s">
        <v>487</v>
      </c>
      <c r="D41" s="2" t="s">
        <v>572</v>
      </c>
      <c r="E41" s="3" t="s">
        <v>573</v>
      </c>
      <c r="F41" s="5" t="s">
        <v>504</v>
      </c>
      <c r="G41" s="3">
        <v>90</v>
      </c>
      <c r="H41" s="4">
        <f t="shared" si="0"/>
        <v>22.5</v>
      </c>
      <c r="I41" s="2">
        <f t="shared" si="1"/>
        <v>230</v>
      </c>
    </row>
    <row r="42" spans="1:9">
      <c r="A42" s="1" t="s">
        <v>485</v>
      </c>
      <c r="B42" s="1" t="s">
        <v>486</v>
      </c>
      <c r="C42" s="1" t="s">
        <v>487</v>
      </c>
      <c r="D42" s="2" t="s">
        <v>574</v>
      </c>
      <c r="E42" s="3" t="s">
        <v>575</v>
      </c>
      <c r="F42" s="5" t="s">
        <v>504</v>
      </c>
      <c r="G42" s="3">
        <v>236</v>
      </c>
      <c r="H42" s="4">
        <f t="shared" si="0"/>
        <v>59</v>
      </c>
      <c r="I42" s="2">
        <f t="shared" si="1"/>
        <v>84</v>
      </c>
    </row>
    <row r="43" spans="1:9">
      <c r="A43" s="1" t="s">
        <v>485</v>
      </c>
      <c r="B43" s="1" t="s">
        <v>486</v>
      </c>
      <c r="C43" s="1" t="s">
        <v>487</v>
      </c>
      <c r="D43" s="2" t="s">
        <v>576</v>
      </c>
      <c r="E43" s="3" t="s">
        <v>577</v>
      </c>
      <c r="F43" s="5" t="s">
        <v>512</v>
      </c>
      <c r="G43" s="3">
        <v>160</v>
      </c>
      <c r="H43" s="4">
        <f t="shared" si="0"/>
        <v>80</v>
      </c>
      <c r="I43" s="2">
        <f t="shared" si="1"/>
        <v>0</v>
      </c>
    </row>
    <row r="44" spans="1:9">
      <c r="A44" s="1" t="s">
        <v>485</v>
      </c>
      <c r="B44" s="1" t="s">
        <v>486</v>
      </c>
      <c r="C44" s="1" t="s">
        <v>487</v>
      </c>
      <c r="D44" s="2" t="s">
        <v>578</v>
      </c>
      <c r="E44" s="3" t="s">
        <v>579</v>
      </c>
      <c r="F44" s="5" t="s">
        <v>504</v>
      </c>
      <c r="G44" s="3">
        <v>320</v>
      </c>
      <c r="H44" s="4">
        <f t="shared" si="0"/>
        <v>80</v>
      </c>
      <c r="I44" s="2">
        <f t="shared" si="1"/>
        <v>0</v>
      </c>
    </row>
    <row r="45" ht="15" spans="1:9">
      <c r="A45" s="7" t="s">
        <v>485</v>
      </c>
      <c r="B45" s="1" t="s">
        <v>486</v>
      </c>
      <c r="C45" s="1" t="s">
        <v>487</v>
      </c>
      <c r="D45" s="8" t="s">
        <v>580</v>
      </c>
      <c r="E45" s="9" t="s">
        <v>581</v>
      </c>
      <c r="F45" s="6">
        <v>200</v>
      </c>
      <c r="G45" s="10">
        <v>77</v>
      </c>
      <c r="H45" s="4">
        <f t="shared" si="0"/>
        <v>38.5</v>
      </c>
      <c r="I45" s="2">
        <f t="shared" si="1"/>
        <v>83</v>
      </c>
    </row>
    <row r="46" ht="15" spans="1:9">
      <c r="A46" s="7" t="s">
        <v>485</v>
      </c>
      <c r="B46" s="1" t="s">
        <v>486</v>
      </c>
      <c r="C46" s="1" t="s">
        <v>487</v>
      </c>
      <c r="D46" s="11" t="s">
        <v>582</v>
      </c>
      <c r="E46" s="9" t="s">
        <v>583</v>
      </c>
      <c r="F46" s="6">
        <v>400</v>
      </c>
      <c r="G46" s="10">
        <v>369.27</v>
      </c>
      <c r="H46" s="4">
        <f t="shared" si="0"/>
        <v>92.3175</v>
      </c>
      <c r="I46" s="2">
        <f t="shared" si="1"/>
        <v>-49.27</v>
      </c>
    </row>
    <row r="47" ht="15" spans="1:9">
      <c r="A47" s="7" t="s">
        <v>485</v>
      </c>
      <c r="B47" s="1" t="s">
        <v>486</v>
      </c>
      <c r="C47" s="1" t="s">
        <v>487</v>
      </c>
      <c r="D47" s="11" t="s">
        <v>584</v>
      </c>
      <c r="E47" s="9" t="s">
        <v>585</v>
      </c>
      <c r="F47" s="6">
        <v>400</v>
      </c>
      <c r="G47" s="10">
        <v>121.86</v>
      </c>
      <c r="H47" s="4">
        <f t="shared" si="0"/>
        <v>30.465</v>
      </c>
      <c r="I47" s="2">
        <f t="shared" si="1"/>
        <v>198.14</v>
      </c>
    </row>
    <row r="48" ht="15" spans="1:9">
      <c r="A48" s="7" t="s">
        <v>485</v>
      </c>
      <c r="B48" s="1" t="s">
        <v>486</v>
      </c>
      <c r="C48" s="1" t="s">
        <v>487</v>
      </c>
      <c r="D48" s="11" t="s">
        <v>586</v>
      </c>
      <c r="E48" s="9" t="s">
        <v>587</v>
      </c>
      <c r="F48" s="6">
        <v>400</v>
      </c>
      <c r="G48" s="10">
        <v>53</v>
      </c>
      <c r="H48" s="4">
        <f t="shared" si="0"/>
        <v>13.25</v>
      </c>
      <c r="I48" s="2">
        <f t="shared" si="1"/>
        <v>267</v>
      </c>
    </row>
    <row r="49" ht="15" spans="1:9">
      <c r="A49" s="7" t="s">
        <v>485</v>
      </c>
      <c r="B49" s="1" t="s">
        <v>486</v>
      </c>
      <c r="C49" s="1" t="s">
        <v>487</v>
      </c>
      <c r="D49" s="11" t="s">
        <v>588</v>
      </c>
      <c r="E49" s="9" t="s">
        <v>589</v>
      </c>
      <c r="F49" s="6">
        <v>400</v>
      </c>
      <c r="G49" s="10">
        <v>320.1</v>
      </c>
      <c r="H49" s="4">
        <f t="shared" si="0"/>
        <v>80.025</v>
      </c>
      <c r="I49" s="2">
        <f t="shared" si="1"/>
        <v>-0.100000000000023</v>
      </c>
    </row>
    <row r="50" ht="15" spans="1:9">
      <c r="A50" s="7" t="s">
        <v>485</v>
      </c>
      <c r="B50" s="1" t="s">
        <v>486</v>
      </c>
      <c r="C50" s="1" t="s">
        <v>487</v>
      </c>
      <c r="D50" s="11" t="s">
        <v>590</v>
      </c>
      <c r="E50" s="9" t="s">
        <v>591</v>
      </c>
      <c r="F50" s="6" t="s">
        <v>512</v>
      </c>
      <c r="G50" s="10">
        <v>66.73</v>
      </c>
      <c r="H50" s="4">
        <f t="shared" si="0"/>
        <v>33.365</v>
      </c>
      <c r="I50" s="2">
        <f t="shared" si="1"/>
        <v>93.27</v>
      </c>
    </row>
    <row r="51" ht="15" spans="1:9">
      <c r="A51" s="7" t="s">
        <v>485</v>
      </c>
      <c r="B51" s="1" t="s">
        <v>486</v>
      </c>
      <c r="C51" s="1" t="s">
        <v>487</v>
      </c>
      <c r="D51" s="11" t="s">
        <v>592</v>
      </c>
      <c r="E51" s="9" t="s">
        <v>593</v>
      </c>
      <c r="F51" s="6" t="s">
        <v>509</v>
      </c>
      <c r="G51" s="10">
        <v>15</v>
      </c>
      <c r="H51" s="4">
        <f t="shared" si="0"/>
        <v>6</v>
      </c>
      <c r="I51" s="2">
        <f t="shared" si="1"/>
        <v>185</v>
      </c>
    </row>
    <row r="52" ht="15" spans="1:9">
      <c r="A52" s="7" t="s">
        <v>485</v>
      </c>
      <c r="B52" s="1" t="s">
        <v>486</v>
      </c>
      <c r="C52" s="1" t="s">
        <v>487</v>
      </c>
      <c r="D52" s="11" t="s">
        <v>594</v>
      </c>
      <c r="E52" s="9" t="s">
        <v>595</v>
      </c>
      <c r="F52" s="6">
        <v>400</v>
      </c>
      <c r="G52" s="10">
        <v>89.46</v>
      </c>
      <c r="H52" s="4">
        <f t="shared" si="0"/>
        <v>22.365</v>
      </c>
      <c r="I52" s="2">
        <f t="shared" si="1"/>
        <v>230.54</v>
      </c>
    </row>
    <row r="53" ht="15" spans="1:9">
      <c r="A53" s="7" t="s">
        <v>485</v>
      </c>
      <c r="B53" s="1" t="s">
        <v>486</v>
      </c>
      <c r="C53" s="1" t="s">
        <v>487</v>
      </c>
      <c r="D53" s="11" t="s">
        <v>596</v>
      </c>
      <c r="E53" s="9" t="s">
        <v>597</v>
      </c>
      <c r="F53" s="6" t="s">
        <v>490</v>
      </c>
      <c r="G53" s="10">
        <v>107.25</v>
      </c>
      <c r="H53" s="4">
        <f t="shared" si="0"/>
        <v>67.03125</v>
      </c>
      <c r="I53" s="2">
        <f t="shared" si="1"/>
        <v>20.75</v>
      </c>
    </row>
    <row r="54" ht="15" spans="1:9">
      <c r="A54" s="7" t="s">
        <v>485</v>
      </c>
      <c r="B54" s="1" t="s">
        <v>486</v>
      </c>
      <c r="C54" s="1" t="s">
        <v>487</v>
      </c>
      <c r="D54" s="11" t="s">
        <v>598</v>
      </c>
      <c r="E54" s="9" t="s">
        <v>599</v>
      </c>
      <c r="F54" s="6">
        <v>400</v>
      </c>
      <c r="G54" s="10">
        <v>340.96</v>
      </c>
      <c r="H54" s="4">
        <f t="shared" si="0"/>
        <v>85.24</v>
      </c>
      <c r="I54" s="2">
        <f t="shared" si="1"/>
        <v>-20.96</v>
      </c>
    </row>
    <row r="55" ht="15" spans="1:9">
      <c r="A55" s="7" t="s">
        <v>485</v>
      </c>
      <c r="B55" s="1" t="s">
        <v>486</v>
      </c>
      <c r="C55" s="1" t="s">
        <v>487</v>
      </c>
      <c r="D55" s="11" t="s">
        <v>600</v>
      </c>
      <c r="E55" s="9" t="s">
        <v>601</v>
      </c>
      <c r="F55" s="6">
        <v>315</v>
      </c>
      <c r="G55" s="10">
        <v>206.5</v>
      </c>
      <c r="H55" s="4">
        <f t="shared" si="0"/>
        <v>65.5555555555556</v>
      </c>
      <c r="I55" s="2">
        <f t="shared" si="1"/>
        <v>45.5</v>
      </c>
    </row>
    <row r="56" ht="15" spans="1:9">
      <c r="A56" s="7" t="s">
        <v>485</v>
      </c>
      <c r="B56" s="1" t="s">
        <v>486</v>
      </c>
      <c r="C56" s="1" t="s">
        <v>487</v>
      </c>
      <c r="D56" s="11" t="s">
        <v>602</v>
      </c>
      <c r="E56" s="9" t="s">
        <v>603</v>
      </c>
      <c r="F56" s="6">
        <v>400</v>
      </c>
      <c r="G56" s="10">
        <v>19.8</v>
      </c>
      <c r="H56" s="4">
        <f t="shared" si="0"/>
        <v>4.95</v>
      </c>
      <c r="I56" s="2">
        <f t="shared" si="1"/>
        <v>300.2</v>
      </c>
    </row>
    <row r="57" ht="15" spans="1:9">
      <c r="A57" s="7" t="s">
        <v>485</v>
      </c>
      <c r="B57" s="1" t="s">
        <v>486</v>
      </c>
      <c r="C57" s="1" t="s">
        <v>487</v>
      </c>
      <c r="D57" s="11" t="s">
        <v>604</v>
      </c>
      <c r="E57" s="9" t="s">
        <v>605</v>
      </c>
      <c r="F57" s="6">
        <v>400</v>
      </c>
      <c r="G57" s="10">
        <v>72.6</v>
      </c>
      <c r="H57" s="4">
        <f t="shared" si="0"/>
        <v>18.15</v>
      </c>
      <c r="I57" s="2">
        <f t="shared" si="1"/>
        <v>247.4</v>
      </c>
    </row>
    <row r="58" ht="15" spans="1:9">
      <c r="A58" s="7" t="s">
        <v>485</v>
      </c>
      <c r="B58" s="1" t="s">
        <v>486</v>
      </c>
      <c r="C58" s="1" t="s">
        <v>487</v>
      </c>
      <c r="D58" s="11" t="s">
        <v>606</v>
      </c>
      <c r="E58" s="9" t="s">
        <v>607</v>
      </c>
      <c r="F58" s="6" t="s">
        <v>493</v>
      </c>
      <c r="G58" s="10">
        <v>17</v>
      </c>
      <c r="H58" s="4">
        <f t="shared" si="0"/>
        <v>17</v>
      </c>
      <c r="I58" s="2">
        <f t="shared" si="1"/>
        <v>63</v>
      </c>
    </row>
    <row r="59" ht="15" spans="1:9">
      <c r="A59" s="7" t="s">
        <v>485</v>
      </c>
      <c r="B59" s="1" t="s">
        <v>486</v>
      </c>
      <c r="C59" s="1" t="s">
        <v>487</v>
      </c>
      <c r="D59" s="11" t="s">
        <v>608</v>
      </c>
      <c r="E59" s="9" t="s">
        <v>609</v>
      </c>
      <c r="F59" s="6">
        <v>160</v>
      </c>
      <c r="G59" s="10">
        <v>127.8</v>
      </c>
      <c r="H59" s="4">
        <f t="shared" si="0"/>
        <v>79.875</v>
      </c>
      <c r="I59" s="2">
        <f t="shared" si="1"/>
        <v>0.200000000000003</v>
      </c>
    </row>
    <row r="60" ht="15" spans="1:9">
      <c r="A60" s="7" t="s">
        <v>485</v>
      </c>
      <c r="B60" s="1" t="s">
        <v>486</v>
      </c>
      <c r="C60" s="1" t="s">
        <v>487</v>
      </c>
      <c r="D60" s="11" t="s">
        <v>610</v>
      </c>
      <c r="E60" s="9" t="s">
        <v>611</v>
      </c>
      <c r="F60" s="6">
        <v>400</v>
      </c>
      <c r="G60" s="10">
        <v>249</v>
      </c>
      <c r="H60" s="4">
        <f t="shared" si="0"/>
        <v>62.25</v>
      </c>
      <c r="I60" s="2">
        <f t="shared" si="1"/>
        <v>71</v>
      </c>
    </row>
    <row r="61" ht="15" spans="1:9">
      <c r="A61" s="7" t="s">
        <v>485</v>
      </c>
      <c r="B61" s="1" t="s">
        <v>486</v>
      </c>
      <c r="C61" s="1" t="s">
        <v>487</v>
      </c>
      <c r="D61" s="11" t="s">
        <v>612</v>
      </c>
      <c r="E61" s="9" t="s">
        <v>613</v>
      </c>
      <c r="F61" s="6" t="s">
        <v>512</v>
      </c>
      <c r="G61" s="10">
        <v>85</v>
      </c>
      <c r="H61" s="4">
        <f t="shared" si="0"/>
        <v>42.5</v>
      </c>
      <c r="I61" s="2">
        <f t="shared" si="1"/>
        <v>75</v>
      </c>
    </row>
    <row r="62" ht="15" spans="1:9">
      <c r="A62" s="7" t="s">
        <v>485</v>
      </c>
      <c r="B62" s="1" t="s">
        <v>486</v>
      </c>
      <c r="C62" s="1" t="s">
        <v>487</v>
      </c>
      <c r="D62" s="11" t="s">
        <v>614</v>
      </c>
      <c r="E62" s="9" t="s">
        <v>615</v>
      </c>
      <c r="F62" s="6">
        <v>200</v>
      </c>
      <c r="G62" s="10">
        <v>42.35</v>
      </c>
      <c r="H62" s="4">
        <f t="shared" si="0"/>
        <v>21.175</v>
      </c>
      <c r="I62" s="2">
        <f t="shared" si="1"/>
        <v>117.65</v>
      </c>
    </row>
    <row r="63" ht="15" spans="1:9">
      <c r="A63" s="7" t="s">
        <v>485</v>
      </c>
      <c r="B63" s="1" t="s">
        <v>486</v>
      </c>
      <c r="C63" s="1" t="s">
        <v>487</v>
      </c>
      <c r="D63" s="11" t="s">
        <v>616</v>
      </c>
      <c r="E63" s="9" t="s">
        <v>617</v>
      </c>
      <c r="F63" s="6" t="s">
        <v>618</v>
      </c>
      <c r="G63" s="10">
        <v>18.7</v>
      </c>
      <c r="H63" s="4">
        <f t="shared" si="0"/>
        <v>23.375</v>
      </c>
      <c r="I63" s="2">
        <f t="shared" si="1"/>
        <v>45.3</v>
      </c>
    </row>
    <row r="64" ht="15" spans="1:9">
      <c r="A64" s="7" t="s">
        <v>485</v>
      </c>
      <c r="B64" s="1" t="s">
        <v>486</v>
      </c>
      <c r="C64" s="1" t="s">
        <v>487</v>
      </c>
      <c r="D64" s="11" t="s">
        <v>619</v>
      </c>
      <c r="E64" s="9" t="s">
        <v>620</v>
      </c>
      <c r="F64" s="6">
        <v>160</v>
      </c>
      <c r="G64" s="6">
        <v>92.4</v>
      </c>
      <c r="H64" s="4">
        <f t="shared" si="0"/>
        <v>57.75</v>
      </c>
      <c r="I64" s="2">
        <f t="shared" si="1"/>
        <v>35.6</v>
      </c>
    </row>
    <row r="65" ht="15" spans="1:9">
      <c r="A65" s="7" t="s">
        <v>485</v>
      </c>
      <c r="B65" s="1" t="s">
        <v>486</v>
      </c>
      <c r="C65" s="1" t="s">
        <v>487</v>
      </c>
      <c r="D65" s="8" t="s">
        <v>621</v>
      </c>
      <c r="E65" s="9" t="s">
        <v>622</v>
      </c>
      <c r="F65" s="6">
        <v>400</v>
      </c>
      <c r="G65" s="6">
        <v>310.3</v>
      </c>
      <c r="H65" s="4">
        <f t="shared" si="0"/>
        <v>77.575</v>
      </c>
      <c r="I65" s="2">
        <f t="shared" si="1"/>
        <v>9.69999999999999</v>
      </c>
    </row>
    <row r="66" ht="15" spans="1:9">
      <c r="A66" s="7" t="s">
        <v>485</v>
      </c>
      <c r="B66" s="1" t="s">
        <v>486</v>
      </c>
      <c r="C66" s="1" t="s">
        <v>487</v>
      </c>
      <c r="D66" s="11" t="s">
        <v>623</v>
      </c>
      <c r="E66" s="9" t="s">
        <v>624</v>
      </c>
      <c r="F66" s="6">
        <v>160</v>
      </c>
      <c r="G66" s="6">
        <v>136.95</v>
      </c>
      <c r="H66" s="4">
        <f t="shared" ref="H66:H129" si="2">G66/F66*100</f>
        <v>85.59375</v>
      </c>
      <c r="I66" s="2">
        <f t="shared" ref="I66:I129" si="3">F66*0.8-G66</f>
        <v>-8.94999999999999</v>
      </c>
    </row>
    <row r="67" ht="15" spans="1:9">
      <c r="A67" s="7" t="s">
        <v>485</v>
      </c>
      <c r="B67" s="1" t="s">
        <v>486</v>
      </c>
      <c r="C67" s="1" t="s">
        <v>487</v>
      </c>
      <c r="D67" s="11" t="s">
        <v>625</v>
      </c>
      <c r="E67" s="9" t="s">
        <v>626</v>
      </c>
      <c r="F67" s="6">
        <v>160</v>
      </c>
      <c r="G67" s="6">
        <v>124.7</v>
      </c>
      <c r="H67" s="4">
        <f t="shared" si="2"/>
        <v>77.9375</v>
      </c>
      <c r="I67" s="2">
        <f t="shared" si="3"/>
        <v>3.3</v>
      </c>
    </row>
    <row r="68" ht="15" spans="1:9">
      <c r="A68" s="7" t="s">
        <v>485</v>
      </c>
      <c r="B68" s="1" t="s">
        <v>486</v>
      </c>
      <c r="C68" s="1" t="s">
        <v>487</v>
      </c>
      <c r="D68" s="11" t="s">
        <v>627</v>
      </c>
      <c r="E68" s="9" t="s">
        <v>628</v>
      </c>
      <c r="F68" s="6" t="s">
        <v>493</v>
      </c>
      <c r="G68" s="6">
        <v>67.5</v>
      </c>
      <c r="H68" s="4">
        <f t="shared" si="2"/>
        <v>67.5</v>
      </c>
      <c r="I68" s="2">
        <f t="shared" si="3"/>
        <v>12.5</v>
      </c>
    </row>
    <row r="69" ht="15" spans="1:9">
      <c r="A69" s="7" t="s">
        <v>485</v>
      </c>
      <c r="B69" s="1" t="s">
        <v>486</v>
      </c>
      <c r="C69" s="1" t="s">
        <v>487</v>
      </c>
      <c r="D69" s="11" t="s">
        <v>629</v>
      </c>
      <c r="E69" s="9" t="s">
        <v>630</v>
      </c>
      <c r="F69" s="6" t="s">
        <v>493</v>
      </c>
      <c r="G69" s="6">
        <v>95.15</v>
      </c>
      <c r="H69" s="4">
        <f t="shared" si="2"/>
        <v>95.15</v>
      </c>
      <c r="I69" s="2">
        <f t="shared" si="3"/>
        <v>-15.15</v>
      </c>
    </row>
    <row r="70" ht="15" spans="1:9">
      <c r="A70" s="7" t="s">
        <v>485</v>
      </c>
      <c r="B70" s="1" t="s">
        <v>486</v>
      </c>
      <c r="C70" s="1" t="s">
        <v>487</v>
      </c>
      <c r="D70" s="8" t="s">
        <v>631</v>
      </c>
      <c r="E70" s="9" t="s">
        <v>632</v>
      </c>
      <c r="F70" s="6">
        <v>250</v>
      </c>
      <c r="G70" s="6">
        <v>199.65</v>
      </c>
      <c r="H70" s="4">
        <f t="shared" si="2"/>
        <v>79.86</v>
      </c>
      <c r="I70" s="2">
        <f t="shared" si="3"/>
        <v>0.349999999999994</v>
      </c>
    </row>
    <row r="71" ht="15" spans="1:9">
      <c r="A71" s="7" t="s">
        <v>485</v>
      </c>
      <c r="B71" s="1" t="s">
        <v>486</v>
      </c>
      <c r="C71" s="1" t="s">
        <v>487</v>
      </c>
      <c r="D71" s="11" t="s">
        <v>633</v>
      </c>
      <c r="E71" s="9" t="s">
        <v>634</v>
      </c>
      <c r="F71" s="6" t="s">
        <v>493</v>
      </c>
      <c r="G71" s="6">
        <v>56.05</v>
      </c>
      <c r="H71" s="4">
        <f t="shared" si="2"/>
        <v>56.05</v>
      </c>
      <c r="I71" s="2">
        <f t="shared" si="3"/>
        <v>23.95</v>
      </c>
    </row>
    <row r="72" ht="15" spans="1:9">
      <c r="A72" s="7" t="s">
        <v>485</v>
      </c>
      <c r="B72" s="1" t="s">
        <v>486</v>
      </c>
      <c r="C72" s="1" t="s">
        <v>487</v>
      </c>
      <c r="D72" s="11" t="s">
        <v>635</v>
      </c>
      <c r="E72" s="9" t="s">
        <v>636</v>
      </c>
      <c r="F72" s="6" t="s">
        <v>493</v>
      </c>
      <c r="G72" s="6">
        <v>92.29</v>
      </c>
      <c r="H72" s="4">
        <f t="shared" si="2"/>
        <v>92.29</v>
      </c>
      <c r="I72" s="2">
        <f t="shared" si="3"/>
        <v>-12.29</v>
      </c>
    </row>
    <row r="73" ht="15" spans="1:9">
      <c r="A73" s="7" t="s">
        <v>485</v>
      </c>
      <c r="B73" s="1" t="s">
        <v>486</v>
      </c>
      <c r="C73" s="1" t="s">
        <v>487</v>
      </c>
      <c r="D73" s="11" t="s">
        <v>637</v>
      </c>
      <c r="E73" s="9" t="s">
        <v>638</v>
      </c>
      <c r="F73" s="6" t="s">
        <v>509</v>
      </c>
      <c r="G73" s="6">
        <v>147.95</v>
      </c>
      <c r="H73" s="4">
        <f t="shared" si="2"/>
        <v>59.18</v>
      </c>
      <c r="I73" s="2">
        <f t="shared" si="3"/>
        <v>52.05</v>
      </c>
    </row>
    <row r="74" ht="15" spans="1:9">
      <c r="A74" s="7" t="s">
        <v>485</v>
      </c>
      <c r="B74" s="1" t="s">
        <v>486</v>
      </c>
      <c r="C74" s="1" t="s">
        <v>487</v>
      </c>
      <c r="D74" s="8" t="s">
        <v>639</v>
      </c>
      <c r="E74" s="9" t="s">
        <v>640</v>
      </c>
      <c r="F74" s="6">
        <v>200</v>
      </c>
      <c r="G74" s="6">
        <v>137.78</v>
      </c>
      <c r="H74" s="4">
        <f t="shared" si="2"/>
        <v>68.89</v>
      </c>
      <c r="I74" s="2">
        <f t="shared" si="3"/>
        <v>22.22</v>
      </c>
    </row>
    <row r="75" ht="15" spans="1:9">
      <c r="A75" s="7" t="s">
        <v>485</v>
      </c>
      <c r="B75" s="1" t="s">
        <v>486</v>
      </c>
      <c r="C75" s="1" t="s">
        <v>487</v>
      </c>
      <c r="D75" s="11" t="s">
        <v>641</v>
      </c>
      <c r="E75" s="9" t="s">
        <v>642</v>
      </c>
      <c r="F75" s="6" t="s">
        <v>493</v>
      </c>
      <c r="G75" s="6">
        <v>99</v>
      </c>
      <c r="H75" s="4">
        <f t="shared" si="2"/>
        <v>99</v>
      </c>
      <c r="I75" s="2">
        <f t="shared" si="3"/>
        <v>-19</v>
      </c>
    </row>
    <row r="76" ht="15" spans="1:9">
      <c r="A76" s="7" t="s">
        <v>485</v>
      </c>
      <c r="B76" s="1" t="s">
        <v>486</v>
      </c>
      <c r="C76" s="1" t="s">
        <v>487</v>
      </c>
      <c r="D76" s="11" t="s">
        <v>643</v>
      </c>
      <c r="E76" s="9" t="s">
        <v>644</v>
      </c>
      <c r="F76" s="6">
        <v>200</v>
      </c>
      <c r="G76" s="6">
        <v>144.1</v>
      </c>
      <c r="H76" s="4">
        <f t="shared" si="2"/>
        <v>72.05</v>
      </c>
      <c r="I76" s="2">
        <f t="shared" si="3"/>
        <v>15.9</v>
      </c>
    </row>
    <row r="77" ht="15" spans="1:9">
      <c r="A77" s="7" t="s">
        <v>485</v>
      </c>
      <c r="B77" s="1" t="s">
        <v>486</v>
      </c>
      <c r="C77" s="1" t="s">
        <v>487</v>
      </c>
      <c r="D77" s="8" t="s">
        <v>645</v>
      </c>
      <c r="E77" s="9" t="s">
        <v>646</v>
      </c>
      <c r="F77" s="6">
        <v>200</v>
      </c>
      <c r="G77" s="6">
        <v>160</v>
      </c>
      <c r="H77" s="4">
        <f t="shared" si="2"/>
        <v>80</v>
      </c>
      <c r="I77" s="2">
        <f t="shared" si="3"/>
        <v>0</v>
      </c>
    </row>
    <row r="78" ht="15" spans="1:9">
      <c r="A78" s="7" t="s">
        <v>485</v>
      </c>
      <c r="B78" s="1" t="s">
        <v>486</v>
      </c>
      <c r="C78" s="1" t="s">
        <v>487</v>
      </c>
      <c r="D78" s="11" t="s">
        <v>647</v>
      </c>
      <c r="E78" s="9" t="s">
        <v>648</v>
      </c>
      <c r="F78" s="6" t="s">
        <v>493</v>
      </c>
      <c r="G78" s="6">
        <v>154.2</v>
      </c>
      <c r="H78" s="4">
        <f t="shared" si="2"/>
        <v>154.2</v>
      </c>
      <c r="I78" s="2">
        <f t="shared" si="3"/>
        <v>-74.2</v>
      </c>
    </row>
    <row r="79" ht="15" spans="1:9">
      <c r="A79" s="7" t="s">
        <v>485</v>
      </c>
      <c r="B79" s="1" t="s">
        <v>486</v>
      </c>
      <c r="C79" s="1" t="s">
        <v>487</v>
      </c>
      <c r="D79" s="8" t="s">
        <v>649</v>
      </c>
      <c r="E79" s="9" t="s">
        <v>650</v>
      </c>
      <c r="F79" s="6">
        <v>200</v>
      </c>
      <c r="G79" s="6">
        <v>192.85</v>
      </c>
      <c r="H79" s="4">
        <f t="shared" si="2"/>
        <v>96.425</v>
      </c>
      <c r="I79" s="2">
        <f t="shared" si="3"/>
        <v>-32.85</v>
      </c>
    </row>
    <row r="80" ht="15" spans="1:9">
      <c r="A80" s="7" t="s">
        <v>485</v>
      </c>
      <c r="B80" s="1" t="s">
        <v>486</v>
      </c>
      <c r="C80" s="1" t="s">
        <v>487</v>
      </c>
      <c r="D80" s="11" t="s">
        <v>651</v>
      </c>
      <c r="E80" s="9" t="s">
        <v>652</v>
      </c>
      <c r="F80" s="6">
        <v>400</v>
      </c>
      <c r="G80" s="6">
        <v>293.97</v>
      </c>
      <c r="H80" s="4">
        <f t="shared" si="2"/>
        <v>73.4925</v>
      </c>
      <c r="I80" s="2">
        <f t="shared" si="3"/>
        <v>26.03</v>
      </c>
    </row>
    <row r="81" ht="15" spans="1:9">
      <c r="A81" s="7" t="s">
        <v>485</v>
      </c>
      <c r="B81" s="1" t="s">
        <v>486</v>
      </c>
      <c r="C81" s="1" t="s">
        <v>487</v>
      </c>
      <c r="D81" s="11" t="s">
        <v>653</v>
      </c>
      <c r="E81" s="9" t="s">
        <v>654</v>
      </c>
      <c r="F81" s="6">
        <v>315</v>
      </c>
      <c r="G81" s="6">
        <v>219.15</v>
      </c>
      <c r="H81" s="4">
        <f t="shared" si="2"/>
        <v>69.5714285714286</v>
      </c>
      <c r="I81" s="2">
        <f t="shared" si="3"/>
        <v>32.85</v>
      </c>
    </row>
    <row r="82" ht="15" spans="1:9">
      <c r="A82" s="7" t="s">
        <v>485</v>
      </c>
      <c r="B82" s="1" t="s">
        <v>486</v>
      </c>
      <c r="C82" s="1" t="s">
        <v>487</v>
      </c>
      <c r="D82" s="11" t="s">
        <v>655</v>
      </c>
      <c r="E82" s="9" t="s">
        <v>656</v>
      </c>
      <c r="F82" s="6" t="s">
        <v>512</v>
      </c>
      <c r="G82" s="6">
        <v>128.45</v>
      </c>
      <c r="H82" s="4">
        <f t="shared" si="2"/>
        <v>64.225</v>
      </c>
      <c r="I82" s="2">
        <f t="shared" si="3"/>
        <v>31.55</v>
      </c>
    </row>
    <row r="83" ht="15" spans="1:9">
      <c r="A83" s="7" t="s">
        <v>485</v>
      </c>
      <c r="B83" s="1" t="s">
        <v>486</v>
      </c>
      <c r="C83" s="1" t="s">
        <v>487</v>
      </c>
      <c r="D83" s="11" t="s">
        <v>657</v>
      </c>
      <c r="E83" s="9" t="s">
        <v>658</v>
      </c>
      <c r="F83" s="6" t="s">
        <v>512</v>
      </c>
      <c r="G83" s="6">
        <v>211.48</v>
      </c>
      <c r="H83" s="4">
        <f t="shared" si="2"/>
        <v>105.74</v>
      </c>
      <c r="I83" s="2">
        <f t="shared" si="3"/>
        <v>-51.48</v>
      </c>
    </row>
    <row r="84" ht="15" spans="1:9">
      <c r="A84" s="7" t="s">
        <v>485</v>
      </c>
      <c r="B84" s="1" t="s">
        <v>486</v>
      </c>
      <c r="C84" s="1" t="s">
        <v>487</v>
      </c>
      <c r="D84" s="11" t="s">
        <v>659</v>
      </c>
      <c r="E84" s="9" t="s">
        <v>660</v>
      </c>
      <c r="F84" s="6" t="s">
        <v>512</v>
      </c>
      <c r="G84" s="6">
        <v>138.7</v>
      </c>
      <c r="H84" s="4">
        <f t="shared" si="2"/>
        <v>69.35</v>
      </c>
      <c r="I84" s="2">
        <f t="shared" si="3"/>
        <v>21.3</v>
      </c>
    </row>
    <row r="85" ht="15" spans="1:9">
      <c r="A85" s="7" t="s">
        <v>485</v>
      </c>
      <c r="B85" s="1" t="s">
        <v>486</v>
      </c>
      <c r="C85" s="1" t="s">
        <v>487</v>
      </c>
      <c r="D85" s="11" t="s">
        <v>661</v>
      </c>
      <c r="E85" s="9" t="s">
        <v>662</v>
      </c>
      <c r="F85" s="6" t="s">
        <v>490</v>
      </c>
      <c r="G85" s="6">
        <v>124.5</v>
      </c>
      <c r="H85" s="4">
        <f t="shared" si="2"/>
        <v>77.8125</v>
      </c>
      <c r="I85" s="2">
        <f t="shared" si="3"/>
        <v>3.5</v>
      </c>
    </row>
    <row r="86" ht="15" spans="1:9">
      <c r="A86" s="12" t="s">
        <v>485</v>
      </c>
      <c r="B86" s="1" t="s">
        <v>486</v>
      </c>
      <c r="C86" s="1" t="s">
        <v>487</v>
      </c>
      <c r="D86" s="13" t="s">
        <v>663</v>
      </c>
      <c r="E86" s="14" t="s">
        <v>664</v>
      </c>
      <c r="F86" s="15">
        <v>250</v>
      </c>
      <c r="G86" s="16">
        <v>188.2</v>
      </c>
      <c r="H86" s="4">
        <f t="shared" si="2"/>
        <v>75.28</v>
      </c>
      <c r="I86" s="2">
        <f t="shared" si="3"/>
        <v>11.8</v>
      </c>
    </row>
    <row r="87" ht="15" spans="1:9">
      <c r="A87" s="7" t="s">
        <v>485</v>
      </c>
      <c r="B87" s="1" t="s">
        <v>486</v>
      </c>
      <c r="C87" s="1" t="s">
        <v>487</v>
      </c>
      <c r="D87" s="11" t="s">
        <v>665</v>
      </c>
      <c r="E87" s="9" t="s">
        <v>666</v>
      </c>
      <c r="F87" s="6" t="s">
        <v>493</v>
      </c>
      <c r="G87" s="6">
        <v>75.9</v>
      </c>
      <c r="H87" s="4">
        <f t="shared" si="2"/>
        <v>75.9</v>
      </c>
      <c r="I87" s="2">
        <f t="shared" si="3"/>
        <v>4.09999999999999</v>
      </c>
    </row>
    <row r="88" ht="15" spans="1:9">
      <c r="A88" s="7" t="s">
        <v>485</v>
      </c>
      <c r="B88" s="1" t="s">
        <v>486</v>
      </c>
      <c r="C88" s="1" t="s">
        <v>487</v>
      </c>
      <c r="D88" s="11" t="s">
        <v>667</v>
      </c>
      <c r="E88" s="9" t="s">
        <v>668</v>
      </c>
      <c r="F88" s="6" t="s">
        <v>493</v>
      </c>
      <c r="G88" s="6">
        <v>152</v>
      </c>
      <c r="H88" s="4">
        <f t="shared" si="2"/>
        <v>152</v>
      </c>
      <c r="I88" s="2">
        <f t="shared" si="3"/>
        <v>-72</v>
      </c>
    </row>
    <row r="89" ht="15" spans="1:9">
      <c r="A89" s="7" t="s">
        <v>485</v>
      </c>
      <c r="B89" s="1" t="s">
        <v>486</v>
      </c>
      <c r="C89" s="1" t="s">
        <v>487</v>
      </c>
      <c r="D89" s="11" t="s">
        <v>669</v>
      </c>
      <c r="E89" s="9" t="s">
        <v>670</v>
      </c>
      <c r="F89" s="6" t="s">
        <v>509</v>
      </c>
      <c r="G89" s="6">
        <v>176.73</v>
      </c>
      <c r="H89" s="4">
        <f t="shared" si="2"/>
        <v>70.692</v>
      </c>
      <c r="I89" s="2">
        <f t="shared" si="3"/>
        <v>23.27</v>
      </c>
    </row>
    <row r="90" ht="15" spans="1:9">
      <c r="A90" s="7" t="s">
        <v>485</v>
      </c>
      <c r="B90" s="1" t="s">
        <v>486</v>
      </c>
      <c r="C90" s="1" t="s">
        <v>487</v>
      </c>
      <c r="D90" s="8" t="s">
        <v>671</v>
      </c>
      <c r="E90" s="9" t="s">
        <v>672</v>
      </c>
      <c r="F90" s="6" t="s">
        <v>490</v>
      </c>
      <c r="G90" s="6">
        <v>188.88</v>
      </c>
      <c r="H90" s="4">
        <f t="shared" si="2"/>
        <v>118.05</v>
      </c>
      <c r="I90" s="2">
        <f t="shared" si="3"/>
        <v>-60.88</v>
      </c>
    </row>
    <row r="91" ht="15" spans="1:9">
      <c r="A91" s="7" t="s">
        <v>485</v>
      </c>
      <c r="B91" s="1" t="s">
        <v>486</v>
      </c>
      <c r="C91" s="1" t="s">
        <v>487</v>
      </c>
      <c r="D91" s="11" t="s">
        <v>673</v>
      </c>
      <c r="E91" s="9" t="s">
        <v>674</v>
      </c>
      <c r="F91" s="6" t="s">
        <v>493</v>
      </c>
      <c r="G91" s="6">
        <v>73.35</v>
      </c>
      <c r="H91" s="4">
        <f t="shared" si="2"/>
        <v>73.35</v>
      </c>
      <c r="I91" s="2">
        <f t="shared" si="3"/>
        <v>6.65000000000001</v>
      </c>
    </row>
    <row r="92" ht="15" spans="1:9">
      <c r="A92" s="7" t="s">
        <v>485</v>
      </c>
      <c r="B92" s="1" t="s">
        <v>486</v>
      </c>
      <c r="C92" s="1" t="s">
        <v>487</v>
      </c>
      <c r="D92" s="11" t="s">
        <v>675</v>
      </c>
      <c r="E92" s="9" t="s">
        <v>676</v>
      </c>
      <c r="F92" s="6" t="s">
        <v>490</v>
      </c>
      <c r="G92" s="6">
        <v>72.05</v>
      </c>
      <c r="H92" s="4">
        <f t="shared" si="2"/>
        <v>45.03125</v>
      </c>
      <c r="I92" s="2">
        <f t="shared" si="3"/>
        <v>55.95</v>
      </c>
    </row>
    <row r="93" ht="15" spans="1:9">
      <c r="A93" s="7" t="s">
        <v>485</v>
      </c>
      <c r="B93" s="1" t="s">
        <v>486</v>
      </c>
      <c r="C93" s="1" t="s">
        <v>487</v>
      </c>
      <c r="D93" s="11" t="s">
        <v>677</v>
      </c>
      <c r="E93" s="9" t="s">
        <v>678</v>
      </c>
      <c r="F93" s="6" t="s">
        <v>493</v>
      </c>
      <c r="G93" s="6">
        <v>296.5</v>
      </c>
      <c r="H93" s="4">
        <f t="shared" si="2"/>
        <v>296.5</v>
      </c>
      <c r="I93" s="2">
        <f t="shared" si="3"/>
        <v>-216.5</v>
      </c>
    </row>
    <row r="94" ht="15" spans="1:9">
      <c r="A94" s="7" t="s">
        <v>485</v>
      </c>
      <c r="B94" s="1" t="s">
        <v>486</v>
      </c>
      <c r="C94" s="1" t="s">
        <v>487</v>
      </c>
      <c r="D94" s="11" t="s">
        <v>679</v>
      </c>
      <c r="E94" s="9" t="s">
        <v>680</v>
      </c>
      <c r="F94" s="6" t="s">
        <v>493</v>
      </c>
      <c r="G94" s="6">
        <v>67.95</v>
      </c>
      <c r="H94" s="4">
        <f t="shared" si="2"/>
        <v>67.95</v>
      </c>
      <c r="I94" s="2">
        <f t="shared" si="3"/>
        <v>12.05</v>
      </c>
    </row>
    <row r="95" ht="15" spans="1:9">
      <c r="A95" s="7" t="s">
        <v>485</v>
      </c>
      <c r="B95" s="1" t="s">
        <v>486</v>
      </c>
      <c r="C95" s="1" t="s">
        <v>487</v>
      </c>
      <c r="D95" s="11" t="s">
        <v>681</v>
      </c>
      <c r="E95" s="9" t="s">
        <v>682</v>
      </c>
      <c r="F95" s="6" t="s">
        <v>493</v>
      </c>
      <c r="G95" s="6">
        <v>54.45</v>
      </c>
      <c r="H95" s="4">
        <f t="shared" si="2"/>
        <v>54.45</v>
      </c>
      <c r="I95" s="2">
        <f t="shared" si="3"/>
        <v>25.55</v>
      </c>
    </row>
    <row r="96" ht="15" spans="1:9">
      <c r="A96" s="7" t="s">
        <v>485</v>
      </c>
      <c r="B96" s="1" t="s">
        <v>486</v>
      </c>
      <c r="C96" s="1" t="s">
        <v>487</v>
      </c>
      <c r="D96" s="11" t="s">
        <v>683</v>
      </c>
      <c r="E96" s="9" t="s">
        <v>684</v>
      </c>
      <c r="F96" s="6">
        <v>200</v>
      </c>
      <c r="G96" s="6">
        <v>99.7</v>
      </c>
      <c r="H96" s="4">
        <f t="shared" si="2"/>
        <v>49.85</v>
      </c>
      <c r="I96" s="2">
        <f t="shared" si="3"/>
        <v>60.3</v>
      </c>
    </row>
    <row r="97" ht="15" spans="1:9">
      <c r="A97" s="7" t="s">
        <v>485</v>
      </c>
      <c r="B97" s="1" t="s">
        <v>486</v>
      </c>
      <c r="C97" s="1" t="s">
        <v>487</v>
      </c>
      <c r="D97" s="11" t="s">
        <v>685</v>
      </c>
      <c r="E97" s="9" t="s">
        <v>686</v>
      </c>
      <c r="F97" s="6" t="s">
        <v>512</v>
      </c>
      <c r="G97" s="6">
        <v>79.2</v>
      </c>
      <c r="H97" s="4">
        <f t="shared" si="2"/>
        <v>39.6</v>
      </c>
      <c r="I97" s="2">
        <f t="shared" si="3"/>
        <v>80.8</v>
      </c>
    </row>
    <row r="98" ht="15" spans="1:9">
      <c r="A98" s="7" t="s">
        <v>485</v>
      </c>
      <c r="B98" s="1" t="s">
        <v>486</v>
      </c>
      <c r="C98" s="1" t="s">
        <v>487</v>
      </c>
      <c r="D98" s="11" t="s">
        <v>687</v>
      </c>
      <c r="E98" s="9" t="s">
        <v>688</v>
      </c>
      <c r="F98" s="6">
        <v>200</v>
      </c>
      <c r="G98" s="6">
        <v>160.05</v>
      </c>
      <c r="H98" s="4">
        <f t="shared" si="2"/>
        <v>80.025</v>
      </c>
      <c r="I98" s="2">
        <f t="shared" si="3"/>
        <v>-0.0500000000000114</v>
      </c>
    </row>
    <row r="99" ht="15" spans="1:9">
      <c r="A99" s="7" t="s">
        <v>485</v>
      </c>
      <c r="B99" s="1" t="s">
        <v>486</v>
      </c>
      <c r="C99" s="1" t="s">
        <v>487</v>
      </c>
      <c r="D99" s="8" t="s">
        <v>689</v>
      </c>
      <c r="E99" s="9" t="s">
        <v>690</v>
      </c>
      <c r="F99" s="6">
        <v>250</v>
      </c>
      <c r="G99" s="6">
        <v>195.73</v>
      </c>
      <c r="H99" s="4">
        <f t="shared" si="2"/>
        <v>78.292</v>
      </c>
      <c r="I99" s="2">
        <f t="shared" si="3"/>
        <v>4.27000000000001</v>
      </c>
    </row>
    <row r="100" spans="1:9">
      <c r="A100" s="7" t="s">
        <v>485</v>
      </c>
      <c r="B100" s="1" t="s">
        <v>486</v>
      </c>
      <c r="C100" s="1" t="s">
        <v>487</v>
      </c>
      <c r="D100" s="2" t="s">
        <v>691</v>
      </c>
      <c r="E100" s="17"/>
      <c r="F100" s="6">
        <v>250</v>
      </c>
      <c r="G100" s="6">
        <v>156.75</v>
      </c>
      <c r="H100" s="4">
        <f t="shared" si="2"/>
        <v>62.7</v>
      </c>
      <c r="I100" s="2">
        <f t="shared" si="3"/>
        <v>43.25</v>
      </c>
    </row>
    <row r="101" spans="1:9">
      <c r="A101" s="7" t="s">
        <v>485</v>
      </c>
      <c r="B101" s="1" t="s">
        <v>486</v>
      </c>
      <c r="C101" s="1" t="s">
        <v>487</v>
      </c>
      <c r="D101" s="18" t="s">
        <v>692</v>
      </c>
      <c r="E101" s="18">
        <v>1102729654</v>
      </c>
      <c r="F101" s="19">
        <v>160</v>
      </c>
      <c r="G101" s="20">
        <v>127.94</v>
      </c>
      <c r="H101" s="4">
        <f t="shared" si="2"/>
        <v>79.9625</v>
      </c>
      <c r="I101" s="2">
        <f t="shared" si="3"/>
        <v>0.0600000000000023</v>
      </c>
    </row>
    <row r="102" spans="1:9">
      <c r="A102" s="7" t="s">
        <v>485</v>
      </c>
      <c r="B102" s="1" t="s">
        <v>486</v>
      </c>
      <c r="C102" s="1" t="s">
        <v>487</v>
      </c>
      <c r="D102" s="18" t="s">
        <v>693</v>
      </c>
      <c r="E102" s="18">
        <v>1102942484</v>
      </c>
      <c r="F102" s="19">
        <v>200</v>
      </c>
      <c r="G102" s="20">
        <v>159.93</v>
      </c>
      <c r="H102" s="4">
        <f t="shared" si="2"/>
        <v>79.965</v>
      </c>
      <c r="I102" s="2">
        <f t="shared" si="3"/>
        <v>0.0699999999999932</v>
      </c>
    </row>
    <row r="103" spans="1:9">
      <c r="A103" s="7" t="s">
        <v>485</v>
      </c>
      <c r="B103" s="1" t="s">
        <v>486</v>
      </c>
      <c r="C103" s="1" t="s">
        <v>487</v>
      </c>
      <c r="D103" s="18" t="s">
        <v>694</v>
      </c>
      <c r="E103" s="18">
        <v>1102729645</v>
      </c>
      <c r="F103" s="19">
        <v>200</v>
      </c>
      <c r="G103" s="20">
        <v>159.22</v>
      </c>
      <c r="H103" s="4">
        <f t="shared" si="2"/>
        <v>79.61</v>
      </c>
      <c r="I103" s="2">
        <f t="shared" si="3"/>
        <v>0.780000000000001</v>
      </c>
    </row>
    <row r="104" spans="1:9">
      <c r="A104" s="7" t="s">
        <v>485</v>
      </c>
      <c r="B104" s="1" t="s">
        <v>486</v>
      </c>
      <c r="C104" s="1" t="s">
        <v>487</v>
      </c>
      <c r="D104" s="18" t="s">
        <v>695</v>
      </c>
      <c r="E104" s="18">
        <v>1102741012</v>
      </c>
      <c r="F104" s="19">
        <v>100</v>
      </c>
      <c r="G104" s="20">
        <v>79.06</v>
      </c>
      <c r="H104" s="4">
        <f t="shared" si="2"/>
        <v>79.06</v>
      </c>
      <c r="I104" s="2">
        <f t="shared" si="3"/>
        <v>0.939999999999998</v>
      </c>
    </row>
    <row r="105" spans="1:9">
      <c r="A105" s="7" t="s">
        <v>485</v>
      </c>
      <c r="B105" s="1" t="s">
        <v>486</v>
      </c>
      <c r="C105" s="1" t="s">
        <v>487</v>
      </c>
      <c r="D105" s="18" t="s">
        <v>696</v>
      </c>
      <c r="E105" s="18">
        <v>1102729646</v>
      </c>
      <c r="F105" s="19">
        <v>250</v>
      </c>
      <c r="G105" s="20">
        <v>198.95</v>
      </c>
      <c r="H105" s="4">
        <f t="shared" si="2"/>
        <v>79.58</v>
      </c>
      <c r="I105" s="2">
        <f t="shared" si="3"/>
        <v>1.05000000000001</v>
      </c>
    </row>
    <row r="106" spans="1:9">
      <c r="A106" s="7" t="s">
        <v>485</v>
      </c>
      <c r="B106" s="1" t="s">
        <v>486</v>
      </c>
      <c r="C106" s="1" t="s">
        <v>487</v>
      </c>
      <c r="D106" s="18" t="s">
        <v>697</v>
      </c>
      <c r="E106" s="18">
        <v>103668519</v>
      </c>
      <c r="F106" s="19">
        <v>160</v>
      </c>
      <c r="G106" s="20">
        <v>126.87</v>
      </c>
      <c r="H106" s="4">
        <f t="shared" si="2"/>
        <v>79.29375</v>
      </c>
      <c r="I106" s="2">
        <f t="shared" si="3"/>
        <v>1.13</v>
      </c>
    </row>
    <row r="107" spans="1:9">
      <c r="A107" s="7" t="s">
        <v>485</v>
      </c>
      <c r="B107" s="1" t="s">
        <v>486</v>
      </c>
      <c r="C107" s="1" t="s">
        <v>487</v>
      </c>
      <c r="D107" s="18" t="s">
        <v>698</v>
      </c>
      <c r="E107" s="18">
        <v>1102729597</v>
      </c>
      <c r="F107" s="19">
        <v>250</v>
      </c>
      <c r="G107" s="20">
        <v>198.79</v>
      </c>
      <c r="H107" s="4">
        <f t="shared" si="2"/>
        <v>79.516</v>
      </c>
      <c r="I107" s="2">
        <f t="shared" si="3"/>
        <v>1.21000000000001</v>
      </c>
    </row>
    <row r="108" spans="1:9">
      <c r="A108" s="7" t="s">
        <v>485</v>
      </c>
      <c r="B108" s="1" t="s">
        <v>486</v>
      </c>
      <c r="C108" s="1" t="s">
        <v>487</v>
      </c>
      <c r="D108" s="18" t="s">
        <v>699</v>
      </c>
      <c r="E108" s="18">
        <v>1102729569</v>
      </c>
      <c r="F108" s="19">
        <v>200</v>
      </c>
      <c r="G108" s="20">
        <v>157.53</v>
      </c>
      <c r="H108" s="4">
        <f t="shared" si="2"/>
        <v>78.765</v>
      </c>
      <c r="I108" s="2">
        <f t="shared" si="3"/>
        <v>2.47</v>
      </c>
    </row>
    <row r="109" spans="1:9">
      <c r="A109" s="7" t="s">
        <v>485</v>
      </c>
      <c r="B109" s="1" t="s">
        <v>486</v>
      </c>
      <c r="C109" s="1" t="s">
        <v>487</v>
      </c>
      <c r="D109" s="18" t="s">
        <v>700</v>
      </c>
      <c r="E109" s="18">
        <v>1102729579</v>
      </c>
      <c r="F109" s="19">
        <v>250</v>
      </c>
      <c r="G109" s="20">
        <v>168.7</v>
      </c>
      <c r="H109" s="4">
        <f t="shared" si="2"/>
        <v>67.48</v>
      </c>
      <c r="I109" s="2">
        <f t="shared" si="3"/>
        <v>31.3</v>
      </c>
    </row>
    <row r="110" spans="1:9">
      <c r="A110" s="7" t="s">
        <v>485</v>
      </c>
      <c r="B110" s="1" t="s">
        <v>486</v>
      </c>
      <c r="C110" s="1" t="s">
        <v>487</v>
      </c>
      <c r="D110" s="18" t="s">
        <v>701</v>
      </c>
      <c r="E110" s="18">
        <v>1102729556</v>
      </c>
      <c r="F110" s="19">
        <v>200</v>
      </c>
      <c r="G110" s="20">
        <v>156.53</v>
      </c>
      <c r="H110" s="4">
        <f t="shared" si="2"/>
        <v>78.265</v>
      </c>
      <c r="I110" s="2">
        <f t="shared" si="3"/>
        <v>3.47</v>
      </c>
    </row>
    <row r="111" spans="1:9">
      <c r="A111" s="7" t="s">
        <v>485</v>
      </c>
      <c r="B111" s="1" t="s">
        <v>486</v>
      </c>
      <c r="C111" s="1" t="s">
        <v>487</v>
      </c>
      <c r="D111" s="18" t="s">
        <v>702</v>
      </c>
      <c r="E111" s="18">
        <v>103668518</v>
      </c>
      <c r="F111" s="19">
        <v>160</v>
      </c>
      <c r="G111" s="20">
        <v>123.2</v>
      </c>
      <c r="H111" s="4">
        <f t="shared" si="2"/>
        <v>77</v>
      </c>
      <c r="I111" s="2">
        <f t="shared" si="3"/>
        <v>4.8</v>
      </c>
    </row>
    <row r="112" spans="1:9">
      <c r="A112" s="7" t="s">
        <v>485</v>
      </c>
      <c r="B112" s="1" t="s">
        <v>486</v>
      </c>
      <c r="C112" s="1" t="s">
        <v>487</v>
      </c>
      <c r="D112" s="18" t="s">
        <v>703</v>
      </c>
      <c r="E112" s="18">
        <v>1102729641</v>
      </c>
      <c r="F112" s="19">
        <v>250</v>
      </c>
      <c r="G112" s="20">
        <v>195.13</v>
      </c>
      <c r="H112" s="4">
        <f t="shared" si="2"/>
        <v>78.052</v>
      </c>
      <c r="I112" s="2">
        <f t="shared" si="3"/>
        <v>4.87</v>
      </c>
    </row>
    <row r="113" spans="1:9">
      <c r="A113" s="7" t="s">
        <v>485</v>
      </c>
      <c r="B113" s="1" t="s">
        <v>486</v>
      </c>
      <c r="C113" s="1" t="s">
        <v>487</v>
      </c>
      <c r="D113" s="18" t="s">
        <v>704</v>
      </c>
      <c r="E113" s="18">
        <v>1102729592</v>
      </c>
      <c r="F113" s="19">
        <v>160</v>
      </c>
      <c r="G113" s="20">
        <v>122.71</v>
      </c>
      <c r="H113" s="4">
        <f t="shared" si="2"/>
        <v>76.69375</v>
      </c>
      <c r="I113" s="2">
        <f t="shared" si="3"/>
        <v>5.29000000000001</v>
      </c>
    </row>
    <row r="114" spans="1:9">
      <c r="A114" s="7" t="s">
        <v>485</v>
      </c>
      <c r="B114" s="1" t="s">
        <v>486</v>
      </c>
      <c r="C114" s="1" t="s">
        <v>487</v>
      </c>
      <c r="D114" s="18" t="s">
        <v>705</v>
      </c>
      <c r="E114" s="18">
        <v>1102729596</v>
      </c>
      <c r="F114" s="19">
        <v>250</v>
      </c>
      <c r="G114" s="20">
        <v>191.49</v>
      </c>
      <c r="H114" s="4">
        <f t="shared" si="2"/>
        <v>76.596</v>
      </c>
      <c r="I114" s="2">
        <f t="shared" si="3"/>
        <v>8.50999999999999</v>
      </c>
    </row>
    <row r="115" spans="1:9">
      <c r="A115" s="7" t="s">
        <v>485</v>
      </c>
      <c r="B115" s="1" t="s">
        <v>486</v>
      </c>
      <c r="C115" s="1" t="s">
        <v>487</v>
      </c>
      <c r="D115" s="18" t="s">
        <v>706</v>
      </c>
      <c r="E115" s="18">
        <v>103548091</v>
      </c>
      <c r="F115" s="19">
        <v>250</v>
      </c>
      <c r="G115" s="20">
        <v>190.14</v>
      </c>
      <c r="H115" s="4">
        <f t="shared" si="2"/>
        <v>76.056</v>
      </c>
      <c r="I115" s="2">
        <f t="shared" si="3"/>
        <v>9.86000000000001</v>
      </c>
    </row>
    <row r="116" spans="1:9">
      <c r="A116" s="7" t="s">
        <v>485</v>
      </c>
      <c r="B116" s="1" t="s">
        <v>486</v>
      </c>
      <c r="C116" s="1" t="s">
        <v>487</v>
      </c>
      <c r="D116" s="18" t="s">
        <v>707</v>
      </c>
      <c r="E116" s="18">
        <v>1102729647</v>
      </c>
      <c r="F116" s="19">
        <v>160</v>
      </c>
      <c r="G116" s="20">
        <v>117.1</v>
      </c>
      <c r="H116" s="4">
        <f t="shared" si="2"/>
        <v>73.1875</v>
      </c>
      <c r="I116" s="2">
        <f t="shared" si="3"/>
        <v>10.9</v>
      </c>
    </row>
    <row r="117" spans="1:9">
      <c r="A117" s="7" t="s">
        <v>485</v>
      </c>
      <c r="B117" s="1" t="s">
        <v>486</v>
      </c>
      <c r="C117" s="1" t="s">
        <v>487</v>
      </c>
      <c r="D117" s="18" t="s">
        <v>708</v>
      </c>
      <c r="E117" s="18">
        <v>1102729608</v>
      </c>
      <c r="F117" s="19">
        <v>100</v>
      </c>
      <c r="G117" s="20">
        <v>78.94</v>
      </c>
      <c r="H117" s="4">
        <f t="shared" si="2"/>
        <v>78.94</v>
      </c>
      <c r="I117" s="2">
        <f t="shared" si="3"/>
        <v>1.06</v>
      </c>
    </row>
    <row r="118" spans="1:9">
      <c r="A118" s="7" t="s">
        <v>485</v>
      </c>
      <c r="B118" s="1" t="s">
        <v>486</v>
      </c>
      <c r="C118" s="1" t="s">
        <v>487</v>
      </c>
      <c r="D118" s="18" t="s">
        <v>709</v>
      </c>
      <c r="E118" s="18">
        <v>1102729594</v>
      </c>
      <c r="F118" s="19">
        <v>160</v>
      </c>
      <c r="G118" s="20">
        <v>116.51</v>
      </c>
      <c r="H118" s="4">
        <f t="shared" si="2"/>
        <v>72.81875</v>
      </c>
      <c r="I118" s="2">
        <f t="shared" si="3"/>
        <v>11.49</v>
      </c>
    </row>
    <row r="119" spans="1:9">
      <c r="A119" s="7" t="s">
        <v>485</v>
      </c>
      <c r="B119" s="1" t="s">
        <v>486</v>
      </c>
      <c r="C119" s="1" t="s">
        <v>487</v>
      </c>
      <c r="D119" s="18" t="s">
        <v>710</v>
      </c>
      <c r="E119" s="18">
        <v>103548094</v>
      </c>
      <c r="F119" s="19">
        <v>200</v>
      </c>
      <c r="G119" s="20">
        <v>147.79</v>
      </c>
      <c r="H119" s="4">
        <f t="shared" si="2"/>
        <v>73.895</v>
      </c>
      <c r="I119" s="2">
        <f t="shared" si="3"/>
        <v>12.21</v>
      </c>
    </row>
    <row r="120" spans="1:9">
      <c r="A120" s="7" t="s">
        <v>485</v>
      </c>
      <c r="B120" s="1" t="s">
        <v>486</v>
      </c>
      <c r="C120" s="1" t="s">
        <v>487</v>
      </c>
      <c r="D120" s="18" t="s">
        <v>711</v>
      </c>
      <c r="E120" s="18">
        <v>1102843542</v>
      </c>
      <c r="F120" s="19">
        <v>100</v>
      </c>
      <c r="G120" s="20">
        <v>67.51</v>
      </c>
      <c r="H120" s="4">
        <f t="shared" si="2"/>
        <v>67.51</v>
      </c>
      <c r="I120" s="2">
        <f t="shared" si="3"/>
        <v>12.49</v>
      </c>
    </row>
    <row r="121" spans="1:9">
      <c r="A121" s="7" t="s">
        <v>485</v>
      </c>
      <c r="B121" s="1" t="s">
        <v>486</v>
      </c>
      <c r="C121" s="1" t="s">
        <v>487</v>
      </c>
      <c r="D121" s="18" t="s">
        <v>712</v>
      </c>
      <c r="E121" s="18">
        <v>1102942470</v>
      </c>
      <c r="F121" s="19">
        <v>200</v>
      </c>
      <c r="G121" s="20">
        <v>143.13</v>
      </c>
      <c r="H121" s="4">
        <f t="shared" si="2"/>
        <v>71.565</v>
      </c>
      <c r="I121" s="2">
        <f t="shared" si="3"/>
        <v>16.87</v>
      </c>
    </row>
    <row r="122" spans="1:9">
      <c r="A122" s="7" t="s">
        <v>485</v>
      </c>
      <c r="B122" s="1" t="s">
        <v>486</v>
      </c>
      <c r="C122" s="1" t="s">
        <v>487</v>
      </c>
      <c r="D122" s="18" t="s">
        <v>713</v>
      </c>
      <c r="E122" s="18">
        <v>1102733046</v>
      </c>
      <c r="F122" s="19">
        <v>200</v>
      </c>
      <c r="G122" s="20">
        <v>133.34</v>
      </c>
      <c r="H122" s="4">
        <f t="shared" si="2"/>
        <v>66.67</v>
      </c>
      <c r="I122" s="2">
        <f t="shared" si="3"/>
        <v>26.66</v>
      </c>
    </row>
    <row r="123" spans="1:9">
      <c r="A123" s="7" t="s">
        <v>485</v>
      </c>
      <c r="B123" s="1" t="s">
        <v>486</v>
      </c>
      <c r="C123" s="1" t="s">
        <v>487</v>
      </c>
      <c r="D123" s="18" t="s">
        <v>714</v>
      </c>
      <c r="E123" s="18">
        <v>103547693</v>
      </c>
      <c r="F123" s="19">
        <v>250</v>
      </c>
      <c r="G123" s="20">
        <v>194.69</v>
      </c>
      <c r="H123" s="4">
        <f t="shared" si="2"/>
        <v>77.876</v>
      </c>
      <c r="I123" s="2">
        <f t="shared" si="3"/>
        <v>5.31</v>
      </c>
    </row>
    <row r="124" spans="1:9">
      <c r="A124" s="7" t="s">
        <v>485</v>
      </c>
      <c r="B124" s="1" t="s">
        <v>486</v>
      </c>
      <c r="C124" s="1" t="s">
        <v>487</v>
      </c>
      <c r="D124" s="18" t="s">
        <v>715</v>
      </c>
      <c r="E124" s="18">
        <v>1102729581</v>
      </c>
      <c r="F124" s="19">
        <v>250</v>
      </c>
      <c r="G124" s="20">
        <v>191.84</v>
      </c>
      <c r="H124" s="4">
        <f t="shared" si="2"/>
        <v>76.736</v>
      </c>
      <c r="I124" s="2">
        <f t="shared" si="3"/>
        <v>8.16</v>
      </c>
    </row>
    <row r="125" spans="1:9">
      <c r="A125" s="7" t="s">
        <v>485</v>
      </c>
      <c r="B125" s="1" t="s">
        <v>486</v>
      </c>
      <c r="C125" s="1" t="s">
        <v>487</v>
      </c>
      <c r="D125" s="18" t="s">
        <v>716</v>
      </c>
      <c r="E125" s="18">
        <v>1102729637</v>
      </c>
      <c r="F125" s="19">
        <v>80</v>
      </c>
      <c r="G125" s="20">
        <v>33.63</v>
      </c>
      <c r="H125" s="4">
        <f t="shared" si="2"/>
        <v>42.0375</v>
      </c>
      <c r="I125" s="2">
        <f t="shared" si="3"/>
        <v>30.37</v>
      </c>
    </row>
    <row r="126" spans="1:9">
      <c r="A126" s="7" t="s">
        <v>485</v>
      </c>
      <c r="B126" s="1" t="s">
        <v>486</v>
      </c>
      <c r="C126" s="1" t="s">
        <v>487</v>
      </c>
      <c r="D126" s="18" t="s">
        <v>717</v>
      </c>
      <c r="E126" s="18">
        <v>1102942483</v>
      </c>
      <c r="F126" s="19">
        <v>160</v>
      </c>
      <c r="G126" s="20">
        <v>92.79</v>
      </c>
      <c r="H126" s="4">
        <f t="shared" si="2"/>
        <v>57.99375</v>
      </c>
      <c r="I126" s="2">
        <f t="shared" si="3"/>
        <v>35.21</v>
      </c>
    </row>
    <row r="127" spans="1:9">
      <c r="A127" s="7" t="s">
        <v>485</v>
      </c>
      <c r="B127" s="1" t="s">
        <v>486</v>
      </c>
      <c r="C127" s="1" t="s">
        <v>487</v>
      </c>
      <c r="D127" s="18" t="s">
        <v>718</v>
      </c>
      <c r="E127" s="18">
        <v>1102729644</v>
      </c>
      <c r="F127" s="19">
        <v>200</v>
      </c>
      <c r="G127" s="20">
        <v>159.26</v>
      </c>
      <c r="H127" s="4">
        <f t="shared" si="2"/>
        <v>79.63</v>
      </c>
      <c r="I127" s="2">
        <f t="shared" si="3"/>
        <v>0.740000000000009</v>
      </c>
    </row>
    <row r="128" spans="1:9">
      <c r="A128" s="7" t="s">
        <v>485</v>
      </c>
      <c r="B128" s="1" t="s">
        <v>486</v>
      </c>
      <c r="C128" s="1" t="s">
        <v>487</v>
      </c>
      <c r="D128" s="18" t="s">
        <v>719</v>
      </c>
      <c r="E128" s="18">
        <v>1102942482</v>
      </c>
      <c r="F128" s="19">
        <v>200</v>
      </c>
      <c r="G128" s="20">
        <v>118.64</v>
      </c>
      <c r="H128" s="4">
        <f t="shared" si="2"/>
        <v>59.32</v>
      </c>
      <c r="I128" s="2">
        <f t="shared" si="3"/>
        <v>41.36</v>
      </c>
    </row>
    <row r="129" spans="1:9">
      <c r="A129" s="7" t="s">
        <v>485</v>
      </c>
      <c r="B129" s="1" t="s">
        <v>486</v>
      </c>
      <c r="C129" s="1" t="s">
        <v>487</v>
      </c>
      <c r="D129" s="18" t="s">
        <v>720</v>
      </c>
      <c r="E129" s="18">
        <v>1102729595</v>
      </c>
      <c r="F129" s="19">
        <v>200</v>
      </c>
      <c r="G129" s="20">
        <v>105.61</v>
      </c>
      <c r="H129" s="4">
        <f t="shared" si="2"/>
        <v>52.805</v>
      </c>
      <c r="I129" s="2">
        <f t="shared" si="3"/>
        <v>54.39</v>
      </c>
    </row>
    <row r="130" spans="1:9">
      <c r="A130" s="7" t="s">
        <v>485</v>
      </c>
      <c r="B130" s="1" t="s">
        <v>486</v>
      </c>
      <c r="C130" s="1" t="s">
        <v>487</v>
      </c>
      <c r="D130" s="18" t="s">
        <v>721</v>
      </c>
      <c r="E130" s="18">
        <v>1102729570</v>
      </c>
      <c r="F130" s="19">
        <v>200</v>
      </c>
      <c r="G130" s="20">
        <v>105.57</v>
      </c>
      <c r="H130" s="4">
        <f t="shared" ref="H130:H152" si="4">G130/F130*100</f>
        <v>52.785</v>
      </c>
      <c r="I130" s="2">
        <f t="shared" ref="I130:I151" si="5">F130*0.8-G130</f>
        <v>54.43</v>
      </c>
    </row>
    <row r="131" spans="1:9">
      <c r="A131" s="7" t="s">
        <v>485</v>
      </c>
      <c r="B131" s="1" t="s">
        <v>486</v>
      </c>
      <c r="C131" s="1" t="s">
        <v>487</v>
      </c>
      <c r="D131" s="18" t="s">
        <v>722</v>
      </c>
      <c r="E131" s="18">
        <v>103548092</v>
      </c>
      <c r="F131" s="19">
        <v>400</v>
      </c>
      <c r="G131" s="20">
        <v>264.36</v>
      </c>
      <c r="H131" s="4">
        <f t="shared" si="4"/>
        <v>66.09</v>
      </c>
      <c r="I131" s="2">
        <f t="shared" si="5"/>
        <v>55.64</v>
      </c>
    </row>
    <row r="132" spans="1:9">
      <c r="A132" s="7" t="s">
        <v>485</v>
      </c>
      <c r="B132" s="1" t="s">
        <v>486</v>
      </c>
      <c r="C132" s="1" t="s">
        <v>487</v>
      </c>
      <c r="D132" s="18" t="s">
        <v>723</v>
      </c>
      <c r="E132" s="18">
        <v>1102843541</v>
      </c>
      <c r="F132" s="19">
        <v>100</v>
      </c>
      <c r="G132" s="20">
        <v>8</v>
      </c>
      <c r="H132" s="4">
        <f t="shared" si="4"/>
        <v>8</v>
      </c>
      <c r="I132" s="2">
        <f t="shared" si="5"/>
        <v>72</v>
      </c>
    </row>
    <row r="133" spans="1:9">
      <c r="A133" s="7" t="s">
        <v>485</v>
      </c>
      <c r="B133" s="1" t="s">
        <v>486</v>
      </c>
      <c r="C133" s="1" t="s">
        <v>487</v>
      </c>
      <c r="D133" s="18" t="s">
        <v>724</v>
      </c>
      <c r="E133" s="18">
        <v>1102729609</v>
      </c>
      <c r="F133" s="19">
        <v>200</v>
      </c>
      <c r="G133" s="20">
        <v>77.77</v>
      </c>
      <c r="H133" s="4">
        <f t="shared" si="4"/>
        <v>38.885</v>
      </c>
      <c r="I133" s="2">
        <f t="shared" si="5"/>
        <v>82.23</v>
      </c>
    </row>
    <row r="134" spans="1:9">
      <c r="A134" s="7" t="s">
        <v>485</v>
      </c>
      <c r="B134" s="1" t="s">
        <v>486</v>
      </c>
      <c r="C134" s="1" t="s">
        <v>487</v>
      </c>
      <c r="D134" s="18" t="s">
        <v>725</v>
      </c>
      <c r="E134" s="18">
        <v>1102729622</v>
      </c>
      <c r="F134" s="19">
        <v>100</v>
      </c>
      <c r="G134" s="20">
        <v>0</v>
      </c>
      <c r="H134" s="4">
        <f t="shared" si="4"/>
        <v>0</v>
      </c>
      <c r="I134" s="2">
        <f t="shared" si="5"/>
        <v>80</v>
      </c>
    </row>
    <row r="135" spans="1:9">
      <c r="A135" s="7" t="s">
        <v>485</v>
      </c>
      <c r="B135" s="1" t="s">
        <v>486</v>
      </c>
      <c r="C135" s="1" t="s">
        <v>487</v>
      </c>
      <c r="D135" s="18" t="s">
        <v>726</v>
      </c>
      <c r="E135" s="18">
        <v>1102843543</v>
      </c>
      <c r="F135" s="19">
        <v>100</v>
      </c>
      <c r="G135" s="20">
        <v>0</v>
      </c>
      <c r="H135" s="4">
        <f t="shared" si="4"/>
        <v>0</v>
      </c>
      <c r="I135" s="2">
        <f t="shared" si="5"/>
        <v>80</v>
      </c>
    </row>
    <row r="136" spans="1:9">
      <c r="A136" s="7" t="s">
        <v>485</v>
      </c>
      <c r="B136" s="1" t="s">
        <v>486</v>
      </c>
      <c r="C136" s="1" t="s">
        <v>487</v>
      </c>
      <c r="D136" s="18" t="s">
        <v>727</v>
      </c>
      <c r="E136" s="18">
        <v>1102729611</v>
      </c>
      <c r="F136" s="19">
        <v>160</v>
      </c>
      <c r="G136" s="20">
        <v>38.94</v>
      </c>
      <c r="H136" s="4">
        <f t="shared" si="4"/>
        <v>24.3375</v>
      </c>
      <c r="I136" s="2">
        <f t="shared" si="5"/>
        <v>89.06</v>
      </c>
    </row>
    <row r="137" spans="1:9">
      <c r="A137" s="7" t="s">
        <v>485</v>
      </c>
      <c r="B137" s="1" t="s">
        <v>486</v>
      </c>
      <c r="C137" s="1" t="s">
        <v>487</v>
      </c>
      <c r="D137" s="18" t="s">
        <v>728</v>
      </c>
      <c r="E137" s="18">
        <v>1102942480</v>
      </c>
      <c r="F137" s="19">
        <v>315</v>
      </c>
      <c r="G137" s="20">
        <v>250.76</v>
      </c>
      <c r="H137" s="4">
        <f t="shared" si="4"/>
        <v>79.6063492063492</v>
      </c>
      <c r="I137" s="2">
        <f t="shared" si="5"/>
        <v>1.24000000000001</v>
      </c>
    </row>
    <row r="138" spans="1:9">
      <c r="A138" s="7" t="s">
        <v>485</v>
      </c>
      <c r="B138" s="1" t="s">
        <v>486</v>
      </c>
      <c r="C138" s="1" t="s">
        <v>487</v>
      </c>
      <c r="D138" s="18" t="s">
        <v>729</v>
      </c>
      <c r="E138" s="18">
        <v>1102729572</v>
      </c>
      <c r="F138" s="19">
        <v>250</v>
      </c>
      <c r="G138" s="20">
        <v>99.41</v>
      </c>
      <c r="H138" s="4">
        <f t="shared" si="4"/>
        <v>39.764</v>
      </c>
      <c r="I138" s="2">
        <f t="shared" si="5"/>
        <v>100.59</v>
      </c>
    </row>
    <row r="139" spans="1:9">
      <c r="A139" s="7" t="s">
        <v>485</v>
      </c>
      <c r="B139" s="1" t="s">
        <v>486</v>
      </c>
      <c r="C139" s="1" t="s">
        <v>487</v>
      </c>
      <c r="D139" s="18" t="s">
        <v>730</v>
      </c>
      <c r="E139" s="18">
        <v>1102732297</v>
      </c>
      <c r="F139" s="19">
        <v>200</v>
      </c>
      <c r="G139" s="20">
        <v>147.58</v>
      </c>
      <c r="H139" s="4">
        <f t="shared" si="4"/>
        <v>73.79</v>
      </c>
      <c r="I139" s="2">
        <f t="shared" si="5"/>
        <v>12.42</v>
      </c>
    </row>
    <row r="140" spans="1:9">
      <c r="A140" s="7" t="s">
        <v>485</v>
      </c>
      <c r="B140" s="1" t="s">
        <v>486</v>
      </c>
      <c r="C140" s="1" t="s">
        <v>487</v>
      </c>
      <c r="D140" s="18" t="s">
        <v>731</v>
      </c>
      <c r="E140" s="18">
        <v>1102729612</v>
      </c>
      <c r="F140" s="19">
        <v>200</v>
      </c>
      <c r="G140" s="20">
        <v>35.4</v>
      </c>
      <c r="H140" s="4">
        <f t="shared" si="4"/>
        <v>17.7</v>
      </c>
      <c r="I140" s="2">
        <f t="shared" si="5"/>
        <v>124.6</v>
      </c>
    </row>
    <row r="141" spans="1:9">
      <c r="A141" s="7" t="s">
        <v>485</v>
      </c>
      <c r="B141" s="1" t="s">
        <v>486</v>
      </c>
      <c r="C141" s="1" t="s">
        <v>487</v>
      </c>
      <c r="D141" s="18" t="s">
        <v>732</v>
      </c>
      <c r="E141" s="18">
        <v>1102729620</v>
      </c>
      <c r="F141" s="19">
        <v>160</v>
      </c>
      <c r="G141" s="20">
        <v>0</v>
      </c>
      <c r="H141" s="4">
        <f t="shared" si="4"/>
        <v>0</v>
      </c>
      <c r="I141" s="2">
        <f t="shared" si="5"/>
        <v>128</v>
      </c>
    </row>
    <row r="142" spans="1:9">
      <c r="A142" s="7" t="s">
        <v>485</v>
      </c>
      <c r="B142" s="1" t="s">
        <v>486</v>
      </c>
      <c r="C142" s="1" t="s">
        <v>487</v>
      </c>
      <c r="D142" s="18" t="s">
        <v>733</v>
      </c>
      <c r="E142" s="18">
        <v>1102729587</v>
      </c>
      <c r="F142" s="19">
        <v>250</v>
      </c>
      <c r="G142" s="20">
        <v>73.15</v>
      </c>
      <c r="H142" s="4">
        <f t="shared" si="4"/>
        <v>29.26</v>
      </c>
      <c r="I142" s="2">
        <f t="shared" si="5"/>
        <v>126.85</v>
      </c>
    </row>
    <row r="143" spans="1:9">
      <c r="A143" s="7" t="s">
        <v>485</v>
      </c>
      <c r="B143" s="1" t="s">
        <v>486</v>
      </c>
      <c r="C143" s="1" t="s">
        <v>487</v>
      </c>
      <c r="D143" s="18" t="s">
        <v>734</v>
      </c>
      <c r="E143" s="18">
        <v>1102729604</v>
      </c>
      <c r="F143" s="19">
        <v>250</v>
      </c>
      <c r="G143" s="20">
        <v>19.8</v>
      </c>
      <c r="H143" s="4">
        <f t="shared" si="4"/>
        <v>7.92</v>
      </c>
      <c r="I143" s="2">
        <f t="shared" si="5"/>
        <v>180.2</v>
      </c>
    </row>
    <row r="144" spans="1:9">
      <c r="A144" s="7" t="s">
        <v>485</v>
      </c>
      <c r="B144" s="1" t="s">
        <v>486</v>
      </c>
      <c r="C144" s="1" t="s">
        <v>487</v>
      </c>
      <c r="D144" s="18" t="s">
        <v>735</v>
      </c>
      <c r="E144" s="18">
        <v>1102729603</v>
      </c>
      <c r="F144" s="19">
        <v>200</v>
      </c>
      <c r="G144" s="20">
        <v>0</v>
      </c>
      <c r="H144" s="4">
        <f t="shared" si="4"/>
        <v>0</v>
      </c>
      <c r="I144" s="2">
        <f t="shared" si="5"/>
        <v>160</v>
      </c>
    </row>
    <row r="145" spans="1:9">
      <c r="A145" s="7" t="s">
        <v>485</v>
      </c>
      <c r="B145" s="1" t="s">
        <v>486</v>
      </c>
      <c r="C145" s="1" t="s">
        <v>487</v>
      </c>
      <c r="D145" s="18" t="s">
        <v>736</v>
      </c>
      <c r="E145" s="18">
        <v>1102731693</v>
      </c>
      <c r="F145" s="19">
        <v>200</v>
      </c>
      <c r="G145" s="20">
        <v>0</v>
      </c>
      <c r="H145" s="4">
        <f t="shared" si="4"/>
        <v>0</v>
      </c>
      <c r="I145" s="2">
        <f t="shared" si="5"/>
        <v>160</v>
      </c>
    </row>
    <row r="146" spans="1:9">
      <c r="A146" s="7" t="s">
        <v>485</v>
      </c>
      <c r="B146" s="1" t="s">
        <v>486</v>
      </c>
      <c r="C146" s="1" t="s">
        <v>487</v>
      </c>
      <c r="D146" s="18" t="s">
        <v>737</v>
      </c>
      <c r="E146" s="18">
        <v>1102729634</v>
      </c>
      <c r="F146" s="19">
        <v>315</v>
      </c>
      <c r="G146" s="20">
        <v>83.23</v>
      </c>
      <c r="H146" s="4">
        <f t="shared" si="4"/>
        <v>26.4222222222222</v>
      </c>
      <c r="I146" s="2">
        <f t="shared" si="5"/>
        <v>168.77</v>
      </c>
    </row>
    <row r="147" spans="1:9">
      <c r="A147" s="7" t="s">
        <v>485</v>
      </c>
      <c r="B147" s="1" t="s">
        <v>486</v>
      </c>
      <c r="C147" s="1" t="s">
        <v>487</v>
      </c>
      <c r="D147" s="18" t="s">
        <v>738</v>
      </c>
      <c r="E147" s="18">
        <v>1102729124</v>
      </c>
      <c r="F147" s="19">
        <v>315</v>
      </c>
      <c r="G147" s="20">
        <v>38.68</v>
      </c>
      <c r="H147" s="4">
        <f t="shared" si="4"/>
        <v>12.2793650793651</v>
      </c>
      <c r="I147" s="2">
        <f t="shared" si="5"/>
        <v>213.32</v>
      </c>
    </row>
    <row r="148" spans="1:9">
      <c r="A148" s="7" t="s">
        <v>485</v>
      </c>
      <c r="B148" s="1" t="s">
        <v>486</v>
      </c>
      <c r="C148" s="1" t="s">
        <v>487</v>
      </c>
      <c r="D148" s="18" t="s">
        <v>739</v>
      </c>
      <c r="E148" s="18">
        <v>1103009162</v>
      </c>
      <c r="F148" s="19">
        <v>315</v>
      </c>
      <c r="G148" s="20">
        <v>20.24</v>
      </c>
      <c r="H148" s="4">
        <f t="shared" si="4"/>
        <v>6.42539682539682</v>
      </c>
      <c r="I148" s="2">
        <f t="shared" si="5"/>
        <v>231.76</v>
      </c>
    </row>
    <row r="149" spans="1:9">
      <c r="A149" s="7" t="s">
        <v>485</v>
      </c>
      <c r="B149" s="1" t="s">
        <v>486</v>
      </c>
      <c r="C149" s="1" t="s">
        <v>487</v>
      </c>
      <c r="D149" s="18" t="s">
        <v>740</v>
      </c>
      <c r="E149" s="18">
        <v>103547694</v>
      </c>
      <c r="F149" s="19">
        <v>400</v>
      </c>
      <c r="G149" s="20">
        <v>85.72</v>
      </c>
      <c r="H149" s="4">
        <f t="shared" si="4"/>
        <v>21.43</v>
      </c>
      <c r="I149" s="2">
        <f t="shared" si="5"/>
        <v>234.28</v>
      </c>
    </row>
    <row r="150" spans="1:9">
      <c r="A150" s="7" t="s">
        <v>485</v>
      </c>
      <c r="B150" s="1" t="s">
        <v>486</v>
      </c>
      <c r="C150" s="1" t="s">
        <v>487</v>
      </c>
      <c r="D150" s="18" t="s">
        <v>741</v>
      </c>
      <c r="E150" s="18">
        <v>103664917</v>
      </c>
      <c r="F150" s="19">
        <v>400</v>
      </c>
      <c r="G150" s="20">
        <v>0</v>
      </c>
      <c r="H150" s="4">
        <f t="shared" si="4"/>
        <v>0</v>
      </c>
      <c r="I150" s="2">
        <f t="shared" si="5"/>
        <v>320</v>
      </c>
    </row>
    <row r="151" spans="1:9">
      <c r="A151" s="7" t="s">
        <v>485</v>
      </c>
      <c r="B151" s="1" t="s">
        <v>486</v>
      </c>
      <c r="C151" s="1" t="s">
        <v>487</v>
      </c>
      <c r="D151" s="18" t="s">
        <v>742</v>
      </c>
      <c r="E151" s="18">
        <v>103664918</v>
      </c>
      <c r="F151" s="19">
        <v>400</v>
      </c>
      <c r="G151" s="20">
        <v>0</v>
      </c>
      <c r="H151" s="4">
        <f t="shared" si="4"/>
        <v>0</v>
      </c>
      <c r="I151" s="2">
        <f t="shared" si="5"/>
        <v>320</v>
      </c>
    </row>
    <row r="152" spans="1:9">
      <c r="A152" s="7" t="s">
        <v>485</v>
      </c>
      <c r="B152" s="1" t="s">
        <v>486</v>
      </c>
      <c r="C152" s="1" t="s">
        <v>743</v>
      </c>
      <c r="D152" s="21" t="s">
        <v>744</v>
      </c>
      <c r="E152" s="21">
        <v>1102897601</v>
      </c>
      <c r="F152" s="22">
        <v>315</v>
      </c>
      <c r="G152" s="22">
        <v>91.48</v>
      </c>
      <c r="H152" s="23">
        <f t="shared" si="4"/>
        <v>29.0412698412698</v>
      </c>
      <c r="I152" s="23">
        <f>(F152*0.8)-H152</f>
        <v>222.95873015873</v>
      </c>
    </row>
    <row r="153" spans="1:9">
      <c r="A153" s="7" t="s">
        <v>485</v>
      </c>
      <c r="B153" s="1" t="s">
        <v>486</v>
      </c>
      <c r="C153" s="1" t="s">
        <v>743</v>
      </c>
      <c r="D153" s="21" t="s">
        <v>745</v>
      </c>
      <c r="E153" s="21">
        <v>1102860879</v>
      </c>
      <c r="F153" s="22">
        <v>315</v>
      </c>
      <c r="G153" s="22">
        <v>15</v>
      </c>
      <c r="H153" s="23">
        <f t="shared" ref="H153:H171" si="6">G153/F153*100</f>
        <v>4.76190476190476</v>
      </c>
      <c r="I153" s="23">
        <f t="shared" ref="I153:I171" si="7">(F153*0.8)-H153</f>
        <v>247.238095238095</v>
      </c>
    </row>
    <row r="154" spans="1:9">
      <c r="A154" s="7" t="s">
        <v>485</v>
      </c>
      <c r="B154" s="1" t="s">
        <v>486</v>
      </c>
      <c r="C154" s="1" t="s">
        <v>743</v>
      </c>
      <c r="D154" s="21" t="s">
        <v>746</v>
      </c>
      <c r="E154" s="21">
        <v>1102005625</v>
      </c>
      <c r="F154" s="22">
        <v>315</v>
      </c>
      <c r="G154" s="22">
        <v>205.36</v>
      </c>
      <c r="H154" s="23">
        <f t="shared" si="6"/>
        <v>65.1936507936508</v>
      </c>
      <c r="I154" s="23">
        <f t="shared" si="7"/>
        <v>186.806349206349</v>
      </c>
    </row>
    <row r="155" spans="1:9">
      <c r="A155" s="7" t="s">
        <v>485</v>
      </c>
      <c r="B155" s="1" t="s">
        <v>486</v>
      </c>
      <c r="C155" s="1" t="s">
        <v>743</v>
      </c>
      <c r="D155" s="21" t="s">
        <v>747</v>
      </c>
      <c r="E155" s="21">
        <v>1103075050</v>
      </c>
      <c r="F155" s="22">
        <v>315</v>
      </c>
      <c r="G155" s="22">
        <v>163.76</v>
      </c>
      <c r="H155" s="23">
        <f t="shared" si="6"/>
        <v>51.9873015873016</v>
      </c>
      <c r="I155" s="23">
        <f t="shared" si="7"/>
        <v>200.012698412698</v>
      </c>
    </row>
    <row r="156" spans="1:9">
      <c r="A156" s="7" t="s">
        <v>485</v>
      </c>
      <c r="B156" s="1" t="s">
        <v>486</v>
      </c>
      <c r="C156" s="1" t="s">
        <v>743</v>
      </c>
      <c r="D156" s="21" t="s">
        <v>748</v>
      </c>
      <c r="E156" s="21">
        <v>1103110205</v>
      </c>
      <c r="F156" s="22">
        <v>315</v>
      </c>
      <c r="G156" s="22">
        <v>105.05</v>
      </c>
      <c r="H156" s="23">
        <f t="shared" si="6"/>
        <v>33.3492063492063</v>
      </c>
      <c r="I156" s="23">
        <f t="shared" si="7"/>
        <v>218.650793650794</v>
      </c>
    </row>
    <row r="157" spans="1:9">
      <c r="A157" s="7" t="s">
        <v>485</v>
      </c>
      <c r="B157" s="1" t="s">
        <v>486</v>
      </c>
      <c r="C157" s="1" t="s">
        <v>743</v>
      </c>
      <c r="D157" s="21" t="s">
        <v>749</v>
      </c>
      <c r="E157" s="21">
        <v>1102891030</v>
      </c>
      <c r="F157" s="22">
        <v>315</v>
      </c>
      <c r="G157" s="22">
        <v>85.41</v>
      </c>
      <c r="H157" s="23">
        <f t="shared" si="6"/>
        <v>27.1142857142857</v>
      </c>
      <c r="I157" s="23">
        <f t="shared" si="7"/>
        <v>224.885714285714</v>
      </c>
    </row>
    <row r="158" spans="1:9">
      <c r="A158" s="7" t="s">
        <v>485</v>
      </c>
      <c r="B158" s="1" t="s">
        <v>486</v>
      </c>
      <c r="C158" s="1" t="s">
        <v>743</v>
      </c>
      <c r="D158" s="21" t="s">
        <v>750</v>
      </c>
      <c r="E158" s="21">
        <v>1103110206</v>
      </c>
      <c r="F158" s="22">
        <v>315</v>
      </c>
      <c r="G158" s="22">
        <v>207.06</v>
      </c>
      <c r="H158" s="23">
        <f t="shared" si="6"/>
        <v>65.7333333333333</v>
      </c>
      <c r="I158" s="23">
        <f t="shared" si="7"/>
        <v>186.266666666667</v>
      </c>
    </row>
    <row r="159" spans="1:9">
      <c r="A159" s="7" t="s">
        <v>485</v>
      </c>
      <c r="B159" s="1" t="s">
        <v>486</v>
      </c>
      <c r="C159" s="1" t="s">
        <v>743</v>
      </c>
      <c r="D159" s="21" t="s">
        <v>751</v>
      </c>
      <c r="E159" s="21">
        <v>1103175271</v>
      </c>
      <c r="F159" s="22">
        <v>315</v>
      </c>
      <c r="G159" s="22">
        <v>93.55</v>
      </c>
      <c r="H159" s="23">
        <f t="shared" si="6"/>
        <v>29.6984126984127</v>
      </c>
      <c r="I159" s="23">
        <f t="shared" si="7"/>
        <v>222.301587301587</v>
      </c>
    </row>
    <row r="160" spans="1:9">
      <c r="A160" s="7" t="s">
        <v>485</v>
      </c>
      <c r="B160" s="1" t="s">
        <v>486</v>
      </c>
      <c r="C160" s="1" t="s">
        <v>743</v>
      </c>
      <c r="D160" s="21" t="s">
        <v>752</v>
      </c>
      <c r="E160" s="21">
        <v>1102845287</v>
      </c>
      <c r="F160" s="22">
        <v>315</v>
      </c>
      <c r="G160" s="22">
        <v>172.63</v>
      </c>
      <c r="H160" s="23">
        <f t="shared" si="6"/>
        <v>54.8031746031746</v>
      </c>
      <c r="I160" s="23">
        <f t="shared" si="7"/>
        <v>197.196825396825</v>
      </c>
    </row>
    <row r="161" spans="1:9">
      <c r="A161" s="7" t="s">
        <v>485</v>
      </c>
      <c r="B161" s="1" t="s">
        <v>486</v>
      </c>
      <c r="C161" s="1" t="s">
        <v>743</v>
      </c>
      <c r="D161" s="21" t="s">
        <v>753</v>
      </c>
      <c r="E161" s="21">
        <v>1103173234</v>
      </c>
      <c r="F161" s="22">
        <v>315</v>
      </c>
      <c r="G161" s="22">
        <v>0</v>
      </c>
      <c r="H161" s="23">
        <f t="shared" si="6"/>
        <v>0</v>
      </c>
      <c r="I161" s="23">
        <f t="shared" si="7"/>
        <v>252</v>
      </c>
    </row>
    <row r="162" spans="1:9">
      <c r="A162" s="7" t="s">
        <v>485</v>
      </c>
      <c r="B162" s="1" t="s">
        <v>486</v>
      </c>
      <c r="C162" s="1" t="s">
        <v>743</v>
      </c>
      <c r="D162" s="21" t="s">
        <v>754</v>
      </c>
      <c r="E162" s="21">
        <v>1103173236</v>
      </c>
      <c r="F162" s="22">
        <v>400</v>
      </c>
      <c r="G162" s="22">
        <v>23.6</v>
      </c>
      <c r="H162" s="23">
        <f t="shared" si="6"/>
        <v>5.9</v>
      </c>
      <c r="I162" s="23">
        <f t="shared" si="7"/>
        <v>314.1</v>
      </c>
    </row>
    <row r="163" spans="1:9">
      <c r="A163" s="7" t="s">
        <v>485</v>
      </c>
      <c r="B163" s="1" t="s">
        <v>486</v>
      </c>
      <c r="C163" s="1" t="s">
        <v>743</v>
      </c>
      <c r="D163" s="21" t="s">
        <v>755</v>
      </c>
      <c r="E163" s="21">
        <v>1102860865</v>
      </c>
      <c r="F163" s="22">
        <v>315</v>
      </c>
      <c r="G163" s="22">
        <v>252</v>
      </c>
      <c r="H163" s="23">
        <f t="shared" si="6"/>
        <v>80</v>
      </c>
      <c r="I163" s="23">
        <f t="shared" si="7"/>
        <v>172</v>
      </c>
    </row>
    <row r="164" spans="1:9">
      <c r="A164" s="7" t="s">
        <v>485</v>
      </c>
      <c r="B164" s="1" t="s">
        <v>486</v>
      </c>
      <c r="C164" s="1" t="s">
        <v>743</v>
      </c>
      <c r="D164" s="21" t="s">
        <v>756</v>
      </c>
      <c r="E164" s="21">
        <v>1103173238</v>
      </c>
      <c r="F164" s="22">
        <v>315</v>
      </c>
      <c r="G164" s="22">
        <v>160.04</v>
      </c>
      <c r="H164" s="23">
        <f t="shared" si="6"/>
        <v>50.8063492063492</v>
      </c>
      <c r="I164" s="23">
        <f t="shared" si="7"/>
        <v>201.193650793651</v>
      </c>
    </row>
    <row r="165" spans="1:9">
      <c r="A165" s="7" t="s">
        <v>485</v>
      </c>
      <c r="B165" s="1" t="s">
        <v>486</v>
      </c>
      <c r="C165" s="1" t="s">
        <v>743</v>
      </c>
      <c r="D165" s="21" t="s">
        <v>757</v>
      </c>
      <c r="E165" s="21">
        <v>1103135777</v>
      </c>
      <c r="F165" s="22">
        <v>315</v>
      </c>
      <c r="G165" s="22">
        <v>24.36</v>
      </c>
      <c r="H165" s="23">
        <f t="shared" si="6"/>
        <v>7.73333333333333</v>
      </c>
      <c r="I165" s="23">
        <f t="shared" si="7"/>
        <v>244.266666666667</v>
      </c>
    </row>
    <row r="166" spans="1:9">
      <c r="A166" s="7" t="s">
        <v>485</v>
      </c>
      <c r="B166" s="1" t="s">
        <v>486</v>
      </c>
      <c r="C166" s="1" t="s">
        <v>743</v>
      </c>
      <c r="D166" s="21" t="s">
        <v>758</v>
      </c>
      <c r="E166" s="21">
        <v>1102845638</v>
      </c>
      <c r="F166" s="22">
        <v>160</v>
      </c>
      <c r="G166" s="22">
        <v>109.62</v>
      </c>
      <c r="H166" s="23">
        <f t="shared" si="6"/>
        <v>68.5125</v>
      </c>
      <c r="I166" s="23">
        <f t="shared" si="7"/>
        <v>59.4875</v>
      </c>
    </row>
    <row r="167" spans="1:9">
      <c r="A167" s="7" t="s">
        <v>485</v>
      </c>
      <c r="B167" s="1" t="s">
        <v>486</v>
      </c>
      <c r="C167" s="1" t="s">
        <v>743</v>
      </c>
      <c r="D167" s="21" t="s">
        <v>759</v>
      </c>
      <c r="E167" s="21">
        <v>1103112760</v>
      </c>
      <c r="F167" s="22">
        <v>315</v>
      </c>
      <c r="G167" s="22">
        <v>0</v>
      </c>
      <c r="H167" s="23">
        <f t="shared" si="6"/>
        <v>0</v>
      </c>
      <c r="I167" s="23">
        <f t="shared" si="7"/>
        <v>252</v>
      </c>
    </row>
    <row r="168" spans="1:9">
      <c r="A168" s="7" t="s">
        <v>485</v>
      </c>
      <c r="B168" s="1" t="s">
        <v>486</v>
      </c>
      <c r="C168" s="1" t="s">
        <v>743</v>
      </c>
      <c r="D168" s="21" t="s">
        <v>760</v>
      </c>
      <c r="E168" s="21">
        <v>1103173235</v>
      </c>
      <c r="F168" s="22">
        <v>400</v>
      </c>
      <c r="G168" s="22">
        <v>274.62</v>
      </c>
      <c r="H168" s="23">
        <f t="shared" si="6"/>
        <v>68.655</v>
      </c>
      <c r="I168" s="23">
        <f t="shared" si="7"/>
        <v>251.345</v>
      </c>
    </row>
    <row r="169" spans="1:9">
      <c r="A169" s="7" t="s">
        <v>485</v>
      </c>
      <c r="B169" s="1" t="s">
        <v>486</v>
      </c>
      <c r="C169" s="1" t="s">
        <v>743</v>
      </c>
      <c r="D169" s="21" t="s">
        <v>761</v>
      </c>
      <c r="E169" s="21">
        <v>1102860863</v>
      </c>
      <c r="F169" s="22">
        <v>315</v>
      </c>
      <c r="G169" s="22">
        <v>163.3</v>
      </c>
      <c r="H169" s="23">
        <f t="shared" si="6"/>
        <v>51.8412698412698</v>
      </c>
      <c r="I169" s="23">
        <f t="shared" si="7"/>
        <v>200.15873015873</v>
      </c>
    </row>
    <row r="170" spans="1:9">
      <c r="A170" s="7" t="s">
        <v>485</v>
      </c>
      <c r="B170" s="1" t="s">
        <v>486</v>
      </c>
      <c r="C170" s="1" t="s">
        <v>743</v>
      </c>
      <c r="D170" s="21" t="s">
        <v>762</v>
      </c>
      <c r="E170" s="21">
        <v>1103055137</v>
      </c>
      <c r="F170" s="22">
        <v>400</v>
      </c>
      <c r="G170" s="22">
        <v>321.18</v>
      </c>
      <c r="H170" s="23">
        <f t="shared" si="6"/>
        <v>80.295</v>
      </c>
      <c r="I170" s="23">
        <f t="shared" si="7"/>
        <v>239.705</v>
      </c>
    </row>
    <row r="171" spans="1:9">
      <c r="A171" s="7" t="s">
        <v>485</v>
      </c>
      <c r="B171" s="1" t="s">
        <v>486</v>
      </c>
      <c r="C171" s="1" t="s">
        <v>743</v>
      </c>
      <c r="D171" s="21" t="s">
        <v>763</v>
      </c>
      <c r="E171" s="21">
        <v>1103097224</v>
      </c>
      <c r="F171" s="22">
        <v>250</v>
      </c>
      <c r="G171" s="22">
        <v>144</v>
      </c>
      <c r="H171" s="23">
        <f t="shared" si="6"/>
        <v>57.6</v>
      </c>
      <c r="I171" s="23">
        <f t="shared" si="7"/>
        <v>142.4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10KV线路开放容量</vt:lpstr>
      <vt:lpstr>低压台区开放容量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焦万军</dc:creator>
  <cp:lastModifiedBy>焦万军</cp:lastModifiedBy>
  <dcterms:created xsi:type="dcterms:W3CDTF">2024-02-29T05:05:00Z</dcterms:created>
  <dcterms:modified xsi:type="dcterms:W3CDTF">2024-03-01T06:46:37Z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